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440" windowHeight="97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4" i="1" l="1"/>
  <c r="P4" i="1"/>
  <c r="Q4" i="1"/>
  <c r="R4" i="1"/>
  <c r="S4" i="1"/>
  <c r="N4" i="1"/>
</calcChain>
</file>

<file path=xl/sharedStrings.xml><?xml version="1.0" encoding="utf-8"?>
<sst xmlns="http://schemas.openxmlformats.org/spreadsheetml/2006/main" count="642" uniqueCount="370">
  <si>
    <t>Percent Part-Time</t>
  </si>
  <si>
    <t>Percent Minority</t>
  </si>
  <si>
    <t>Associates Degrees as % of All Awards</t>
  </si>
  <si>
    <t>Performance</t>
  </si>
  <si>
    <t>Median Family Income of Location</t>
  </si>
  <si>
    <t>First-Year Retention Rate</t>
  </si>
  <si>
    <t>City</t>
  </si>
  <si>
    <t>State</t>
  </si>
  <si>
    <t>Change Over Time</t>
  </si>
  <si>
    <t>Equity: Minority Rates</t>
  </si>
  <si>
    <t>Size: Annual Unduplicated Headcount</t>
  </si>
  <si>
    <t>Percent Non-Traditional Age (25 and Older)</t>
  </si>
  <si>
    <t>Location</t>
  </si>
  <si>
    <t>Percent of First-Time Undergrads who are Full-Time</t>
  </si>
  <si>
    <t>Credentials Awarded per 100 FTE Students</t>
  </si>
  <si>
    <t>Performance variables - year-to-year increase or decline over 5 years</t>
  </si>
  <si>
    <t>Percent of Undergrads Receiving Pell, 2011-12</t>
  </si>
  <si>
    <t>Northeast Alabama Community College</t>
  </si>
  <si>
    <t>Rainsville</t>
  </si>
  <si>
    <t>AL</t>
  </si>
  <si>
    <t>Rural</t>
  </si>
  <si>
    <t>John C Calhoun State Community College</t>
  </si>
  <si>
    <t>Tanner</t>
  </si>
  <si>
    <t>University of Arkansas Community College-Morrilton</t>
  </si>
  <si>
    <t>Morrilton</t>
  </si>
  <si>
    <t>AR</t>
  </si>
  <si>
    <t>Town</t>
  </si>
  <si>
    <t>Southern Arkansas University Tech</t>
  </si>
  <si>
    <t>Camden</t>
  </si>
  <si>
    <t>Pulaski Technical College</t>
  </si>
  <si>
    <t>North Little Rock</t>
  </si>
  <si>
    <t>Scottsdale Community College</t>
  </si>
  <si>
    <t>Scottsdale</t>
  </si>
  <si>
    <t>AZ</t>
  </si>
  <si>
    <t>Paradise Valley Community College</t>
  </si>
  <si>
    <t>Phoenix</t>
  </si>
  <si>
    <t>South Mountain Community College</t>
  </si>
  <si>
    <t>Cochise College</t>
  </si>
  <si>
    <t>Douglas</t>
  </si>
  <si>
    <t>GateWay Community College</t>
  </si>
  <si>
    <t>Estrella Mountain Community College</t>
  </si>
  <si>
    <t>Avondale</t>
  </si>
  <si>
    <t>Suburban</t>
  </si>
  <si>
    <t>Arizona Western College</t>
  </si>
  <si>
    <t>Yuma</t>
  </si>
  <si>
    <t>Phoenix College</t>
  </si>
  <si>
    <t>Coastline Community College</t>
  </si>
  <si>
    <t>Fountain Valley</t>
  </si>
  <si>
    <t>CA</t>
  </si>
  <si>
    <t>San Joaquin Delta College</t>
  </si>
  <si>
    <t>Stockton</t>
  </si>
  <si>
    <t>Moorpark College</t>
  </si>
  <si>
    <t>Moorpark</t>
  </si>
  <si>
    <t>Allan Hancock College</t>
  </si>
  <si>
    <t>Santa Maria</t>
  </si>
  <si>
    <t>Mt. San Jacinto Community College District</t>
  </si>
  <si>
    <t>San Jacinto</t>
  </si>
  <si>
    <t>Citrus College</t>
  </si>
  <si>
    <t>Glendora</t>
  </si>
  <si>
    <t>Imperial Valley College</t>
  </si>
  <si>
    <t>Imperial</t>
  </si>
  <si>
    <t>Trinidad State Junior College</t>
  </si>
  <si>
    <t>Trinidad</t>
  </si>
  <si>
    <t>CO</t>
  </si>
  <si>
    <t>Colorado Mountain College</t>
  </si>
  <si>
    <t>Glenwood Springs</t>
  </si>
  <si>
    <t>Manchester Community College</t>
  </si>
  <si>
    <t>Manchester</t>
  </si>
  <si>
    <t>CT</t>
  </si>
  <si>
    <t>Chipola College</t>
  </si>
  <si>
    <t>Marianna</t>
  </si>
  <si>
    <t>FL</t>
  </si>
  <si>
    <t>Brevard Community College</t>
  </si>
  <si>
    <t>Cocoa</t>
  </si>
  <si>
    <t>Santa Fe College</t>
  </si>
  <si>
    <t>Gainesville</t>
  </si>
  <si>
    <t>Palm Beach State College</t>
  </si>
  <si>
    <t>Lake Worth</t>
  </si>
  <si>
    <t>Tallahassee Community College</t>
  </si>
  <si>
    <t>Tallahassee</t>
  </si>
  <si>
    <t>Indian River State College</t>
  </si>
  <si>
    <t>Fort Pierce</t>
  </si>
  <si>
    <t>South Florida Community College</t>
  </si>
  <si>
    <t>Avon Park</t>
  </si>
  <si>
    <t>Northwest Florida State College</t>
  </si>
  <si>
    <t>Niceville</t>
  </si>
  <si>
    <t>Lake-Sumter Community College</t>
  </si>
  <si>
    <t>Leesburg</t>
  </si>
  <si>
    <t>Broward College</t>
  </si>
  <si>
    <t>Fort Lauderdale</t>
  </si>
  <si>
    <t>Pasco-Hernando Community College</t>
  </si>
  <si>
    <t>New Port Richey</t>
  </si>
  <si>
    <t>Edison State College</t>
  </si>
  <si>
    <t>Fort Myers</t>
  </si>
  <si>
    <t>Miami Dade College</t>
  </si>
  <si>
    <t>Miami</t>
  </si>
  <si>
    <t>State College of Florida-Manatee-Sarasota</t>
  </si>
  <si>
    <t>Bradenton</t>
  </si>
  <si>
    <t>Southwest Georgia Technical College</t>
  </si>
  <si>
    <t>Thomasville</t>
  </si>
  <si>
    <t>GA</t>
  </si>
  <si>
    <t>Darton College</t>
  </si>
  <si>
    <t>Albany</t>
  </si>
  <si>
    <t>Ellsworth Community College</t>
  </si>
  <si>
    <t>Iowa Falls</t>
  </si>
  <si>
    <t>IA</t>
  </si>
  <si>
    <t>Northwest Iowa Community College</t>
  </si>
  <si>
    <t>Sheldon</t>
  </si>
  <si>
    <t>North Iowa Area Community College</t>
  </si>
  <si>
    <t>Mason City</t>
  </si>
  <si>
    <t>Southeastern Community College</t>
  </si>
  <si>
    <t>West Burlington</t>
  </si>
  <si>
    <t>Indian Hills Community College</t>
  </si>
  <si>
    <t>Ottumwa</t>
  </si>
  <si>
    <t>Illinois Eastern Community Colleges-Olney Central College</t>
  </si>
  <si>
    <t>Olney</t>
  </si>
  <si>
    <t>IL</t>
  </si>
  <si>
    <t>Rend Lake College</t>
  </si>
  <si>
    <t>Ina</t>
  </si>
  <si>
    <t>City Colleges of Chicago-Kennedy-King College</t>
  </si>
  <si>
    <t>Chicago</t>
  </si>
  <si>
    <t>Elgin Community College</t>
  </si>
  <si>
    <t>Elgin</t>
  </si>
  <si>
    <t>McHenry County College</t>
  </si>
  <si>
    <t>Crystal Lake</t>
  </si>
  <si>
    <t>Illinois Eastern Community Colleges-Wabash Valley College</t>
  </si>
  <si>
    <t>Mount Carmel</t>
  </si>
  <si>
    <t>Kishwaukee College</t>
  </si>
  <si>
    <t>Malta</t>
  </si>
  <si>
    <t>Morton College</t>
  </si>
  <si>
    <t>Cicero</t>
  </si>
  <si>
    <t>City Colleges of Chicago-Wilbur Wright College</t>
  </si>
  <si>
    <t>Northwest Kansas Technical College</t>
  </si>
  <si>
    <t>Goodland</t>
  </si>
  <si>
    <t>KS</t>
  </si>
  <si>
    <t>Flint Hills Technical College</t>
  </si>
  <si>
    <t>Emporia</t>
  </si>
  <si>
    <t>North Central Kansas Technical College</t>
  </si>
  <si>
    <t>Beloit</t>
  </si>
  <si>
    <t>Pratt Community College</t>
  </si>
  <si>
    <t>Pratt</t>
  </si>
  <si>
    <t>Colby Community College</t>
  </si>
  <si>
    <t>Colby</t>
  </si>
  <si>
    <t>Salina Area Technical College</t>
  </si>
  <si>
    <t>Salina</t>
  </si>
  <si>
    <t>Garden City Community College</t>
  </si>
  <si>
    <t>Garden City</t>
  </si>
  <si>
    <t>Seward County Community College and Area Technical School</t>
  </si>
  <si>
    <t>Liberal</t>
  </si>
  <si>
    <t>Hutchinson Community College</t>
  </si>
  <si>
    <t>Hutchinson</t>
  </si>
  <si>
    <t>Southeast Kentucky Community and Technical College</t>
  </si>
  <si>
    <t>Cumberland</t>
  </si>
  <si>
    <t>KY</t>
  </si>
  <si>
    <t>Madisonville Community College</t>
  </si>
  <si>
    <t>Madisonville</t>
  </si>
  <si>
    <t>Hazard Community and Technical College</t>
  </si>
  <si>
    <t>Hazard</t>
  </si>
  <si>
    <t>West Kentucky Community and Technical College</t>
  </si>
  <si>
    <t>Paducah</t>
  </si>
  <si>
    <t>Northwest Louisiana Technical College</t>
  </si>
  <si>
    <t>Minden</t>
  </si>
  <si>
    <t>LA</t>
  </si>
  <si>
    <t>Acadiana Technical College-Lafayette Campus</t>
  </si>
  <si>
    <t>Lafayette</t>
  </si>
  <si>
    <t>Sowela Technical Community College</t>
  </si>
  <si>
    <t>Lake Charles</t>
  </si>
  <si>
    <t>Massasoit Community College</t>
  </si>
  <si>
    <t>Brockton</t>
  </si>
  <si>
    <t>MA</t>
  </si>
  <si>
    <t>Frederick Community College</t>
  </si>
  <si>
    <t>Frederick</t>
  </si>
  <si>
    <t>MD</t>
  </si>
  <si>
    <t>Montgomery College</t>
  </si>
  <si>
    <t>Rockville</t>
  </si>
  <si>
    <t>Washington County Community College</t>
  </si>
  <si>
    <t>Calais</t>
  </si>
  <si>
    <t>ME</t>
  </si>
  <si>
    <t>Northern Maine Community College</t>
  </si>
  <si>
    <t>Presque Isle</t>
  </si>
  <si>
    <t>Kennebec Valley Community College</t>
  </si>
  <si>
    <t>Fairfield</t>
  </si>
  <si>
    <t>Mott Community College</t>
  </si>
  <si>
    <t>Flint</t>
  </si>
  <si>
    <t>MI</t>
  </si>
  <si>
    <t>Macomb Community College</t>
  </si>
  <si>
    <t>Warren</t>
  </si>
  <si>
    <t>Delta College</t>
  </si>
  <si>
    <t>University Center</t>
  </si>
  <si>
    <t>Rainy River Community College</t>
  </si>
  <si>
    <t>International Falls</t>
  </si>
  <si>
    <t>MN</t>
  </si>
  <si>
    <t>Alexandria Technical &amp; Community College</t>
  </si>
  <si>
    <t>Alexandria</t>
  </si>
  <si>
    <t>Minnesota West Community and Technical College</t>
  </si>
  <si>
    <t>Granite Falls</t>
  </si>
  <si>
    <t>Ridgewater College</t>
  </si>
  <si>
    <t>Willmar</t>
  </si>
  <si>
    <t>Central Lakes College-Brainerd</t>
  </si>
  <si>
    <t>Brainerd</t>
  </si>
  <si>
    <t>Northland Community and Technical College</t>
  </si>
  <si>
    <t>Thief River Falls</t>
  </si>
  <si>
    <t>Minnesota State Community and Technical College</t>
  </si>
  <si>
    <t>Fergus Falls</t>
  </si>
  <si>
    <t>North Hennepin Community College</t>
  </si>
  <si>
    <t>Brooklyn Park</t>
  </si>
  <si>
    <t>Linn State Technical College</t>
  </si>
  <si>
    <t>Linn</t>
  </si>
  <si>
    <t>MO</t>
  </si>
  <si>
    <t>Moberly Area Community College</t>
  </si>
  <si>
    <t>Moberly</t>
  </si>
  <si>
    <t>Metropolitan Community College-Business &amp; Technology</t>
  </si>
  <si>
    <t>Kansas City</t>
  </si>
  <si>
    <t>Southwest Mississippi Community College</t>
  </si>
  <si>
    <t>Summit</t>
  </si>
  <si>
    <t>MS</t>
  </si>
  <si>
    <t>Pearl River Community College</t>
  </si>
  <si>
    <t>Poplarville</t>
  </si>
  <si>
    <t>Mississippi Gulf Coast Community College</t>
  </si>
  <si>
    <t>Perkinston</t>
  </si>
  <si>
    <t>Itawamba Community College</t>
  </si>
  <si>
    <t>Fulton</t>
  </si>
  <si>
    <t>Holmes Community College</t>
  </si>
  <si>
    <t>Goodman</t>
  </si>
  <si>
    <t>East Mississippi Community College</t>
  </si>
  <si>
    <t>Scooba</t>
  </si>
  <si>
    <t>Hinds Community College</t>
  </si>
  <si>
    <t>Raymond</t>
  </si>
  <si>
    <t>Miles Community College</t>
  </si>
  <si>
    <t>Miles City</t>
  </si>
  <si>
    <t>MT</t>
  </si>
  <si>
    <t>Dawson Community College</t>
  </si>
  <si>
    <t>Glendive</t>
  </si>
  <si>
    <t>Surry Community College</t>
  </si>
  <si>
    <t>Dobson</t>
  </si>
  <si>
    <t>NC</t>
  </si>
  <si>
    <t>Central Piedmont Community College</t>
  </si>
  <si>
    <t>Charlotte</t>
  </si>
  <si>
    <t>Alamance Community College</t>
  </si>
  <si>
    <t>Graham</t>
  </si>
  <si>
    <t>Cape Fear Community College</t>
  </si>
  <si>
    <t>Wilmington</t>
  </si>
  <si>
    <t>Southeast Community College Area</t>
  </si>
  <si>
    <t>Lincoln</t>
  </si>
  <si>
    <t>NE</t>
  </si>
  <si>
    <t>Ocean County College</t>
  </si>
  <si>
    <t>Toms River</t>
  </si>
  <si>
    <t>NJ</t>
  </si>
  <si>
    <t>Middlesex County College</t>
  </si>
  <si>
    <t>Edison</t>
  </si>
  <si>
    <t>New Mexico State University-Dona Ana</t>
  </si>
  <si>
    <t>Las Cruces</t>
  </si>
  <si>
    <t>NM</t>
  </si>
  <si>
    <t>Herkimer County Community College</t>
  </si>
  <si>
    <t>Herkimer</t>
  </si>
  <si>
    <t>NY</t>
  </si>
  <si>
    <t>Genesee Community College</t>
  </si>
  <si>
    <t>Batavia</t>
  </si>
  <si>
    <t>CUNY Kingsborough Community College</t>
  </si>
  <si>
    <t>Brooklyn</t>
  </si>
  <si>
    <t>CUNY Hostos Community College</t>
  </si>
  <si>
    <t>Bronx</t>
  </si>
  <si>
    <t>CUNY LaGuardia Community College</t>
  </si>
  <si>
    <t>Long Island City</t>
  </si>
  <si>
    <t>Southern State Community College</t>
  </si>
  <si>
    <t>Hillsboro</t>
  </si>
  <si>
    <t>OH</t>
  </si>
  <si>
    <t>Northern Oklahoma College</t>
  </si>
  <si>
    <t>Tonkawa</t>
  </si>
  <si>
    <t>OK</t>
  </si>
  <si>
    <t>Lane Community College</t>
  </si>
  <si>
    <t>Eugene</t>
  </si>
  <si>
    <t>OR</t>
  </si>
  <si>
    <t>Thaddeus Stevens College of Technology</t>
  </si>
  <si>
    <t>Lancaster</t>
  </si>
  <si>
    <t>PA</t>
  </si>
  <si>
    <t>Northampton County Area Community College</t>
  </si>
  <si>
    <t>Bethlehem</t>
  </si>
  <si>
    <t>Mitchell Technical Institute</t>
  </si>
  <si>
    <t>Mitchell</t>
  </si>
  <si>
    <t>SD</t>
  </si>
  <si>
    <t>Lake Area Technical Institute</t>
  </si>
  <si>
    <t>Watertown</t>
  </si>
  <si>
    <t>Texas State Technical College-Marshall</t>
  </si>
  <si>
    <t>Marshall</t>
  </si>
  <si>
    <t>TX</t>
  </si>
  <si>
    <t>Brazosport College</t>
  </si>
  <si>
    <t>Lake Jackson</t>
  </si>
  <si>
    <t>Texas State Technical College-West Texas</t>
  </si>
  <si>
    <t>Sweetwater</t>
  </si>
  <si>
    <t>North Lake College</t>
  </si>
  <si>
    <t>Irving</t>
  </si>
  <si>
    <t>Western Texas College</t>
  </si>
  <si>
    <t>Snyder</t>
  </si>
  <si>
    <t>Alvin Community College</t>
  </si>
  <si>
    <t>Alvin</t>
  </si>
  <si>
    <t>Lee College</t>
  </si>
  <si>
    <t>Baytown</t>
  </si>
  <si>
    <t>Kilgore College</t>
  </si>
  <si>
    <t>Kilgore</t>
  </si>
  <si>
    <t>Trinity Valley Community College</t>
  </si>
  <si>
    <t>Athens</t>
  </si>
  <si>
    <t>San Jacinto Community College</t>
  </si>
  <si>
    <t>Pasadena</t>
  </si>
  <si>
    <t>El Paso Community College</t>
  </si>
  <si>
    <t>El Paso</t>
  </si>
  <si>
    <t>Texas State Technical College Harlingen</t>
  </si>
  <si>
    <t>Harlingen</t>
  </si>
  <si>
    <t>Del Mar College</t>
  </si>
  <si>
    <t>Corpus Christi</t>
  </si>
  <si>
    <t>Wharton County Junior College</t>
  </si>
  <si>
    <t>Wharton</t>
  </si>
  <si>
    <t>South Texas College</t>
  </si>
  <si>
    <t>McAllen</t>
  </si>
  <si>
    <t>Cedar Valley College</t>
  </si>
  <si>
    <t>Mountain View College</t>
  </si>
  <si>
    <t>Dallas</t>
  </si>
  <si>
    <t>Snow College</t>
  </si>
  <si>
    <t>Ephraim</t>
  </si>
  <si>
    <t>UT</t>
  </si>
  <si>
    <t>Dabney S Lancaster Community College</t>
  </si>
  <si>
    <t>Clifton Forge</t>
  </si>
  <si>
    <t>VA</t>
  </si>
  <si>
    <t>Virginia Western Community College</t>
  </si>
  <si>
    <t>Roanoke</t>
  </si>
  <si>
    <t>New River Community College</t>
  </si>
  <si>
    <t>Dublin</t>
  </si>
  <si>
    <t>Renton Technical College</t>
  </si>
  <si>
    <t>Renton</t>
  </si>
  <si>
    <t>WA</t>
  </si>
  <si>
    <t>Whatcom Community College</t>
  </si>
  <si>
    <t>Bellingham</t>
  </si>
  <si>
    <t>Olympic College</t>
  </si>
  <si>
    <t>Bremerton</t>
  </si>
  <si>
    <t>Skagit Valley College</t>
  </si>
  <si>
    <t>Mount Vernon</t>
  </si>
  <si>
    <t>Columbia Basin College</t>
  </si>
  <si>
    <t>Pasco</t>
  </si>
  <si>
    <t>Wisconsin Indianhead Technical College</t>
  </si>
  <si>
    <t>Shell Lake</t>
  </si>
  <si>
    <t>WI</t>
  </si>
  <si>
    <t>Lakeshore Technical College</t>
  </si>
  <si>
    <t>Cleveland</t>
  </si>
  <si>
    <t>Chippewa Valley Technical College</t>
  </si>
  <si>
    <t>Eau Claire</t>
  </si>
  <si>
    <t>Moraine Park Technical College</t>
  </si>
  <si>
    <t>Fond du Lac</t>
  </si>
  <si>
    <t>Northcentral Technical College</t>
  </si>
  <si>
    <t>Wausau</t>
  </si>
  <si>
    <t>Carver Career Center</t>
  </si>
  <si>
    <t>Charleston</t>
  </si>
  <si>
    <t>WV</t>
  </si>
  <si>
    <t>Valencia College</t>
  </si>
  <si>
    <t>Orlando</t>
  </si>
  <si>
    <t>Santa Barbara City College</t>
  </si>
  <si>
    <t>Santa Barbara</t>
  </si>
  <si>
    <t>Walla Walla Community College</t>
  </si>
  <si>
    <t>Walla Walla</t>
  </si>
  <si>
    <t>Percent Vocational/Technical Awards</t>
  </si>
  <si>
    <t>Aspen Prize for Community College Excellence</t>
  </si>
  <si>
    <t>College</t>
  </si>
  <si>
    <t>Average of All Community and Technical Colleges</t>
  </si>
  <si>
    <t>Three-Year Graduation/ Trasnfer Rate</t>
  </si>
  <si>
    <t>Three-Year Graduation/ Transfer Rate</t>
  </si>
  <si>
    <t>Average Performance Among Community Colleges</t>
  </si>
  <si>
    <t>Avererage of Aspen Top 153</t>
  </si>
  <si>
    <t>**The 2011 winner, Valencia College, and the 2013 co-winners, Santa Barbara City College and Walla Walla Community College, will not be eligible in the coming year, but are included in the list above to recognize strong performance.</t>
  </si>
  <si>
    <t xml:space="preserve">Suggested Citation: Aspen Institute. (2014). Aspen Prize 2014-2015 -- Data for 150 Eligible Community Colleges. [Excel data set]. Washington, DC: College Excellence Program. </t>
  </si>
  <si>
    <t>Characteristics of the Top 153* Colleges for 2014-15</t>
  </si>
  <si>
    <t>*Includes winners from past cycles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</si>
</sst>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20"/>
      <color theme="1"/>
      <name val="Times New Roman"/>
      <family val="1"/>
    </font>
    <font>
      <sz val="16"/>
      <color theme="1"/>
      <name val="Times New Roman"/>
      <family val="1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3" applyFont="1" applyFill="1" applyBorder="1"/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64" fontId="4" fillId="0" borderId="1" xfId="1" applyNumberFormat="1" applyFont="1" applyFill="1" applyBorder="1"/>
    <xf numFmtId="165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166" fontId="4" fillId="0" borderId="1" xfId="2" applyNumberFormat="1" applyFont="1" applyFill="1" applyBorder="1"/>
    <xf numFmtId="165" fontId="4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165" fontId="4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4"/>
  <sheetViews>
    <sheetView tabSelected="1" zoomScale="55" zoomScaleNormal="55" workbookViewId="0">
      <selection activeCell="A4" sqref="A4"/>
    </sheetView>
  </sheetViews>
  <sheetFormatPr defaultRowHeight="15" x14ac:dyDescent="0.25"/>
  <cols>
    <col min="1" max="1" width="54.28515625" style="1" customWidth="1"/>
    <col min="2" max="2" width="22.42578125" style="1" customWidth="1"/>
    <col min="3" max="3" width="11.5703125" style="1" customWidth="1"/>
    <col min="4" max="13" width="15.140625" style="1" customWidth="1"/>
    <col min="14" max="19" width="12.7109375" style="1" customWidth="1"/>
    <col min="20" max="20" width="9.140625" style="3"/>
  </cols>
  <sheetData>
    <row r="1" spans="1:19" ht="26.25" x14ac:dyDescent="0.4">
      <c r="A1" s="18" t="s">
        <v>359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20.25" x14ac:dyDescent="0.3">
      <c r="A2" s="20" t="s">
        <v>368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5" t="s">
        <v>364</v>
      </c>
      <c r="O2" s="25"/>
      <c r="P2" s="25"/>
      <c r="Q2" s="25"/>
      <c r="R2" s="25"/>
      <c r="S2" s="25"/>
    </row>
    <row r="3" spans="1:19" x14ac:dyDescent="0.25">
      <c r="A3" s="19" t="s">
        <v>369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1" t="s">
        <v>361</v>
      </c>
      <c r="N3" s="22">
        <v>51.975635682239904</v>
      </c>
      <c r="O3" s="22">
        <v>39.832656072377702</v>
      </c>
      <c r="P3" s="22">
        <v>30.036992936994153</v>
      </c>
      <c r="Q3" s="22">
        <v>0.51144278606965177</v>
      </c>
      <c r="R3" s="22">
        <v>34.330457049162348</v>
      </c>
      <c r="S3" s="22">
        <v>17.879214452997168</v>
      </c>
    </row>
    <row r="4" spans="1:19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21" t="s">
        <v>365</v>
      </c>
      <c r="N4" s="22">
        <f>AVERAGE(N8:N160)</f>
        <v>57.031705411976091</v>
      </c>
      <c r="O4" s="22">
        <f t="shared" ref="O4:S4" si="0">AVERAGE(O8:O160)</f>
        <v>49.658888518588427</v>
      </c>
      <c r="P4" s="22">
        <f t="shared" si="0"/>
        <v>39.252998123525906</v>
      </c>
      <c r="Q4" s="22">
        <f t="shared" si="0"/>
        <v>1.7581699346405228</v>
      </c>
      <c r="R4" s="22">
        <f t="shared" si="0"/>
        <v>43.281027980659637</v>
      </c>
      <c r="S4" s="22">
        <f t="shared" si="0"/>
        <v>24.357076245595429</v>
      </c>
    </row>
    <row r="5" spans="1:19" s="3" customForma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8.5" x14ac:dyDescent="0.25">
      <c r="A6" s="30" t="s">
        <v>360</v>
      </c>
      <c r="B6" s="30" t="s">
        <v>6</v>
      </c>
      <c r="C6" s="30" t="s">
        <v>7</v>
      </c>
      <c r="D6" s="31"/>
      <c r="E6" s="32"/>
      <c r="F6" s="32"/>
      <c r="G6" s="32"/>
      <c r="H6" s="32"/>
      <c r="I6" s="32"/>
      <c r="J6" s="32"/>
      <c r="K6" s="32"/>
      <c r="L6" s="32"/>
      <c r="M6" s="5"/>
      <c r="N6" s="26" t="s">
        <v>3</v>
      </c>
      <c r="O6" s="26"/>
      <c r="P6" s="27"/>
      <c r="Q6" s="6" t="s">
        <v>8</v>
      </c>
      <c r="R6" s="28" t="s">
        <v>9</v>
      </c>
      <c r="S6" s="29"/>
    </row>
    <row r="7" spans="1:19" ht="90" x14ac:dyDescent="0.25">
      <c r="A7" s="30"/>
      <c r="B7" s="30"/>
      <c r="C7" s="30"/>
      <c r="D7" s="7" t="s">
        <v>10</v>
      </c>
      <c r="E7" s="7" t="s">
        <v>0</v>
      </c>
      <c r="F7" s="7" t="s">
        <v>11</v>
      </c>
      <c r="G7" s="7" t="s">
        <v>1</v>
      </c>
      <c r="H7" s="7" t="s">
        <v>12</v>
      </c>
      <c r="I7" s="7" t="s">
        <v>4</v>
      </c>
      <c r="J7" s="7" t="s">
        <v>358</v>
      </c>
      <c r="K7" s="7" t="s">
        <v>13</v>
      </c>
      <c r="L7" s="7" t="s">
        <v>2</v>
      </c>
      <c r="M7" s="7" t="s">
        <v>16</v>
      </c>
      <c r="N7" s="8" t="s">
        <v>5</v>
      </c>
      <c r="O7" s="8" t="s">
        <v>363</v>
      </c>
      <c r="P7" s="8" t="s">
        <v>14</v>
      </c>
      <c r="Q7" s="9" t="s">
        <v>15</v>
      </c>
      <c r="R7" s="8" t="s">
        <v>362</v>
      </c>
      <c r="S7" s="8" t="s">
        <v>14</v>
      </c>
    </row>
    <row r="8" spans="1:19" s="3" customFormat="1" x14ac:dyDescent="0.25">
      <c r="A8" s="10" t="s">
        <v>17</v>
      </c>
      <c r="B8" s="11" t="s">
        <v>18</v>
      </c>
      <c r="C8" s="12" t="s">
        <v>19</v>
      </c>
      <c r="D8" s="13">
        <v>4419</v>
      </c>
      <c r="E8" s="14">
        <v>45.2</v>
      </c>
      <c r="F8" s="14">
        <v>38.89</v>
      </c>
      <c r="G8" s="14">
        <v>9.1</v>
      </c>
      <c r="H8" s="15" t="s">
        <v>20</v>
      </c>
      <c r="I8" s="16">
        <v>45107.899100000002</v>
      </c>
      <c r="J8" s="14">
        <v>67.849199999999996</v>
      </c>
      <c r="K8" s="14">
        <v>82.82</v>
      </c>
      <c r="L8" s="14">
        <v>58.98</v>
      </c>
      <c r="M8" s="14">
        <v>63.721918639951426</v>
      </c>
      <c r="N8" s="17">
        <v>59.854897218863357</v>
      </c>
      <c r="O8" s="17">
        <v>59.356136820925556</v>
      </c>
      <c r="P8" s="17">
        <v>34.114305999290025</v>
      </c>
      <c r="Q8" s="17">
        <v>3</v>
      </c>
      <c r="R8" s="17">
        <v>57.142857142857139</v>
      </c>
      <c r="S8" s="17">
        <v>27.757575757575758</v>
      </c>
    </row>
    <row r="9" spans="1:19" s="3" customFormat="1" x14ac:dyDescent="0.25">
      <c r="A9" s="10" t="s">
        <v>21</v>
      </c>
      <c r="B9" s="11" t="s">
        <v>22</v>
      </c>
      <c r="C9" s="12" t="s">
        <v>19</v>
      </c>
      <c r="D9" s="13">
        <v>17612</v>
      </c>
      <c r="E9" s="14">
        <v>58.99</v>
      </c>
      <c r="F9" s="14">
        <v>39</v>
      </c>
      <c r="G9" s="14">
        <v>25.57</v>
      </c>
      <c r="H9" s="15" t="s">
        <v>20</v>
      </c>
      <c r="I9" s="16">
        <v>71276.59</v>
      </c>
      <c r="J9" s="14">
        <v>51.3703</v>
      </c>
      <c r="K9" s="14">
        <v>66.010000000000005</v>
      </c>
      <c r="L9" s="14">
        <v>73.44</v>
      </c>
      <c r="M9" s="14">
        <v>43.24145352205943</v>
      </c>
      <c r="N9" s="17">
        <v>61.433848220282073</v>
      </c>
      <c r="O9" s="17">
        <v>48.513986013986013</v>
      </c>
      <c r="P9" s="17">
        <v>21.854794733972113</v>
      </c>
      <c r="Q9" s="17">
        <v>6</v>
      </c>
      <c r="R9" s="17">
        <v>38.557213930348261</v>
      </c>
      <c r="S9" s="17">
        <v>12.902846389084921</v>
      </c>
    </row>
    <row r="10" spans="1:19" s="3" customFormat="1" x14ac:dyDescent="0.25">
      <c r="A10" s="10" t="s">
        <v>23</v>
      </c>
      <c r="B10" s="11" t="s">
        <v>24</v>
      </c>
      <c r="C10" s="12" t="s">
        <v>25</v>
      </c>
      <c r="D10" s="13">
        <v>3072</v>
      </c>
      <c r="E10" s="14">
        <v>35.28</v>
      </c>
      <c r="F10" s="14">
        <v>39.07</v>
      </c>
      <c r="G10" s="14">
        <v>15.92</v>
      </c>
      <c r="H10" s="15" t="s">
        <v>26</v>
      </c>
      <c r="I10" s="16">
        <v>46329.783499999998</v>
      </c>
      <c r="J10" s="14">
        <v>62.486199999999997</v>
      </c>
      <c r="K10" s="14">
        <v>78.77</v>
      </c>
      <c r="L10" s="14">
        <v>47.63</v>
      </c>
      <c r="M10" s="14">
        <v>60.060975609756099</v>
      </c>
      <c r="N10" s="17">
        <v>47.952639368524913</v>
      </c>
      <c r="O10" s="17">
        <v>40.05826656955572</v>
      </c>
      <c r="P10" s="17">
        <v>47.34743411927878</v>
      </c>
      <c r="Q10" s="17">
        <v>7</v>
      </c>
      <c r="R10" s="17">
        <v>25.342465753424658</v>
      </c>
      <c r="S10" s="17">
        <v>23.054755043227665</v>
      </c>
    </row>
    <row r="11" spans="1:19" s="3" customFormat="1" x14ac:dyDescent="0.25">
      <c r="A11" s="10" t="s">
        <v>27</v>
      </c>
      <c r="B11" s="11" t="s">
        <v>28</v>
      </c>
      <c r="C11" s="12" t="s">
        <v>25</v>
      </c>
      <c r="D11" s="13">
        <v>3888</v>
      </c>
      <c r="E11" s="14">
        <v>67.23</v>
      </c>
      <c r="F11" s="14">
        <v>25.22</v>
      </c>
      <c r="G11" s="14">
        <v>37.22</v>
      </c>
      <c r="H11" s="15" t="s">
        <v>20</v>
      </c>
      <c r="I11" s="16">
        <v>44293.309500000003</v>
      </c>
      <c r="J11" s="14">
        <v>80.997299999999996</v>
      </c>
      <c r="K11" s="14">
        <v>87.62</v>
      </c>
      <c r="L11" s="14">
        <v>18.600000000000001</v>
      </c>
      <c r="M11" s="14">
        <v>28.277153558052436</v>
      </c>
      <c r="N11" s="17">
        <v>61.398601398601393</v>
      </c>
      <c r="O11" s="17">
        <v>57.509157509157504</v>
      </c>
      <c r="P11" s="17">
        <v>40.944498539435251</v>
      </c>
      <c r="Q11" s="17">
        <v>2</v>
      </c>
      <c r="R11" s="17">
        <v>45.698924731182792</v>
      </c>
      <c r="S11" s="17">
        <v>17.947669664758791</v>
      </c>
    </row>
    <row r="12" spans="1:19" s="3" customFormat="1" x14ac:dyDescent="0.25">
      <c r="A12" s="10" t="s">
        <v>29</v>
      </c>
      <c r="B12" s="11" t="s">
        <v>30</v>
      </c>
      <c r="C12" s="12" t="s">
        <v>25</v>
      </c>
      <c r="D12" s="13">
        <v>16486</v>
      </c>
      <c r="E12" s="14">
        <v>49.15</v>
      </c>
      <c r="F12" s="14">
        <v>57.62</v>
      </c>
      <c r="G12" s="14">
        <v>55.16</v>
      </c>
      <c r="H12" s="15" t="s">
        <v>6</v>
      </c>
      <c r="I12" s="16">
        <v>57021.271999999997</v>
      </c>
      <c r="J12" s="14">
        <v>21.055099999999999</v>
      </c>
      <c r="K12" s="14">
        <v>70.08</v>
      </c>
      <c r="L12" s="14">
        <v>48.61</v>
      </c>
      <c r="M12" s="14">
        <v>66.105809475975221</v>
      </c>
      <c r="N12" s="17">
        <v>56.641481842554228</v>
      </c>
      <c r="O12" s="17">
        <v>26.124704025256513</v>
      </c>
      <c r="P12" s="17">
        <v>41.791523115135007</v>
      </c>
      <c r="Q12" s="17">
        <v>1</v>
      </c>
      <c r="R12" s="17">
        <v>18.240516545601292</v>
      </c>
      <c r="S12" s="17">
        <v>24.403910348116355</v>
      </c>
    </row>
    <row r="13" spans="1:19" s="3" customFormat="1" x14ac:dyDescent="0.25">
      <c r="A13" s="10" t="s">
        <v>31</v>
      </c>
      <c r="B13" s="11" t="s">
        <v>32</v>
      </c>
      <c r="C13" s="12" t="s">
        <v>33</v>
      </c>
      <c r="D13" s="13">
        <v>17474</v>
      </c>
      <c r="E13" s="14">
        <v>68.180000000000007</v>
      </c>
      <c r="F13" s="14">
        <v>37.22</v>
      </c>
      <c r="G13" s="14">
        <v>21.05</v>
      </c>
      <c r="H13" s="15" t="s">
        <v>20</v>
      </c>
      <c r="I13" s="16">
        <v>67610.936799999996</v>
      </c>
      <c r="J13" s="14">
        <v>24.870699999999999</v>
      </c>
      <c r="K13" s="14">
        <v>62.69</v>
      </c>
      <c r="L13" s="14">
        <v>49.27</v>
      </c>
      <c r="M13" s="14">
        <v>22.263595427779702</v>
      </c>
      <c r="N13" s="17">
        <v>53.17880794701987</v>
      </c>
      <c r="O13" s="17">
        <v>45.694087403598971</v>
      </c>
      <c r="P13" s="17">
        <v>40.579253895797258</v>
      </c>
      <c r="Q13" s="17">
        <v>8</v>
      </c>
      <c r="R13" s="17">
        <v>43.641618497109825</v>
      </c>
      <c r="S13" s="17">
        <v>21.104336043360433</v>
      </c>
    </row>
    <row r="14" spans="1:19" s="3" customFormat="1" x14ac:dyDescent="0.25">
      <c r="A14" s="10" t="s">
        <v>34</v>
      </c>
      <c r="B14" s="11" t="s">
        <v>35</v>
      </c>
      <c r="C14" s="12" t="s">
        <v>33</v>
      </c>
      <c r="D14" s="13">
        <v>15246</v>
      </c>
      <c r="E14" s="14">
        <v>69.260000000000005</v>
      </c>
      <c r="F14" s="14">
        <v>39.01</v>
      </c>
      <c r="G14" s="14">
        <v>18.79</v>
      </c>
      <c r="H14" s="15" t="s">
        <v>6</v>
      </c>
      <c r="I14" s="16">
        <v>67203.642000000007</v>
      </c>
      <c r="J14" s="14">
        <v>26.6739</v>
      </c>
      <c r="K14" s="14">
        <v>58.04</v>
      </c>
      <c r="L14" s="14">
        <v>41.32</v>
      </c>
      <c r="M14" s="14">
        <v>25.774762001215311</v>
      </c>
      <c r="N14" s="17">
        <v>55.836431226765804</v>
      </c>
      <c r="O14" s="17">
        <v>47.089947089947088</v>
      </c>
      <c r="P14" s="17">
        <v>33.72600609938408</v>
      </c>
      <c r="Q14" s="17">
        <v>6</v>
      </c>
      <c r="R14" s="17">
        <v>47.368421052631575</v>
      </c>
      <c r="S14" s="17">
        <v>18.331784386617102</v>
      </c>
    </row>
    <row r="15" spans="1:19" s="3" customFormat="1" x14ac:dyDescent="0.25">
      <c r="A15" s="10" t="s">
        <v>36</v>
      </c>
      <c r="B15" s="11" t="s">
        <v>35</v>
      </c>
      <c r="C15" s="12" t="s">
        <v>33</v>
      </c>
      <c r="D15" s="13">
        <v>8027</v>
      </c>
      <c r="E15" s="14">
        <v>68.78</v>
      </c>
      <c r="F15" s="14">
        <v>43.54</v>
      </c>
      <c r="G15" s="14">
        <v>60.63</v>
      </c>
      <c r="H15" s="15" t="s">
        <v>6</v>
      </c>
      <c r="I15" s="16">
        <v>30547.11</v>
      </c>
      <c r="J15" s="14">
        <v>3.5714000000000001</v>
      </c>
      <c r="K15" s="14">
        <v>56.42</v>
      </c>
      <c r="L15" s="14">
        <v>50.83</v>
      </c>
      <c r="M15" s="14">
        <v>49.852258336850994</v>
      </c>
      <c r="N15" s="17">
        <v>44.862518089725036</v>
      </c>
      <c r="O15" s="17">
        <v>39.365079365079367</v>
      </c>
      <c r="P15" s="17">
        <v>37.874498702524178</v>
      </c>
      <c r="Q15" s="17">
        <v>5</v>
      </c>
      <c r="R15" s="17">
        <v>34.375</v>
      </c>
      <c r="S15" s="17">
        <v>26.159060646410847</v>
      </c>
    </row>
    <row r="16" spans="1:19" s="3" customFormat="1" x14ac:dyDescent="0.25">
      <c r="A16" s="10" t="s">
        <v>37</v>
      </c>
      <c r="B16" s="11" t="s">
        <v>38</v>
      </c>
      <c r="C16" s="12" t="s">
        <v>33</v>
      </c>
      <c r="D16" s="13">
        <v>15290</v>
      </c>
      <c r="E16" s="14">
        <v>66.33</v>
      </c>
      <c r="F16" s="14">
        <v>48.41</v>
      </c>
      <c r="G16" s="14">
        <v>36.08</v>
      </c>
      <c r="H16" s="15" t="s">
        <v>20</v>
      </c>
      <c r="I16" s="16">
        <v>49384.494500000001</v>
      </c>
      <c r="J16" s="14">
        <v>78.540800000000004</v>
      </c>
      <c r="K16" s="14">
        <v>51.38</v>
      </c>
      <c r="L16" s="14">
        <v>44.24</v>
      </c>
      <c r="M16" s="14">
        <v>33.469055374592834</v>
      </c>
      <c r="N16" s="17">
        <v>44.347100542344599</v>
      </c>
      <c r="O16" s="17">
        <v>47.9297365119197</v>
      </c>
      <c r="P16" s="17">
        <v>32.437107509494979</v>
      </c>
      <c r="Q16" s="17">
        <v>2</v>
      </c>
      <c r="R16" s="17">
        <v>45.252525252525253</v>
      </c>
      <c r="S16" s="17">
        <v>28.525879477096396</v>
      </c>
    </row>
    <row r="17" spans="1:19" s="3" customFormat="1" x14ac:dyDescent="0.25">
      <c r="A17" s="10" t="s">
        <v>39</v>
      </c>
      <c r="B17" s="11" t="s">
        <v>35</v>
      </c>
      <c r="C17" s="12" t="s">
        <v>33</v>
      </c>
      <c r="D17" s="13">
        <v>11674</v>
      </c>
      <c r="E17" s="14">
        <v>79.83</v>
      </c>
      <c r="F17" s="14">
        <v>61.7</v>
      </c>
      <c r="G17" s="14">
        <v>43.07</v>
      </c>
      <c r="H17" s="15" t="s">
        <v>6</v>
      </c>
      <c r="I17" s="16">
        <v>30547.11</v>
      </c>
      <c r="J17" s="14">
        <v>54.401499999999999</v>
      </c>
      <c r="K17" s="14">
        <v>33.33</v>
      </c>
      <c r="L17" s="14">
        <v>23.1</v>
      </c>
      <c r="M17" s="14">
        <v>33.818556094691957</v>
      </c>
      <c r="N17" s="17">
        <v>41.143440530883105</v>
      </c>
      <c r="O17" s="17">
        <v>48.109243697478995</v>
      </c>
      <c r="P17" s="17">
        <v>37.774627923458539</v>
      </c>
      <c r="Q17" s="17">
        <v>1</v>
      </c>
      <c r="R17" s="17">
        <v>40.449438202247187</v>
      </c>
      <c r="S17" s="17">
        <v>19.418851878100639</v>
      </c>
    </row>
    <row r="18" spans="1:19" s="3" customFormat="1" x14ac:dyDescent="0.25">
      <c r="A18" s="10" t="s">
        <v>40</v>
      </c>
      <c r="B18" s="11" t="s">
        <v>41</v>
      </c>
      <c r="C18" s="12" t="s">
        <v>33</v>
      </c>
      <c r="D18" s="13">
        <v>12508</v>
      </c>
      <c r="E18" s="14">
        <v>69.989999999999995</v>
      </c>
      <c r="F18" s="14">
        <v>36.25</v>
      </c>
      <c r="G18" s="14">
        <v>51.93</v>
      </c>
      <c r="H18" s="15" t="s">
        <v>42</v>
      </c>
      <c r="I18" s="16">
        <v>57937.685299999997</v>
      </c>
      <c r="J18" s="14">
        <v>12.4467</v>
      </c>
      <c r="K18" s="14">
        <v>50.66</v>
      </c>
      <c r="L18" s="14">
        <v>51.83</v>
      </c>
      <c r="M18" s="14">
        <v>45.772170326337495</v>
      </c>
      <c r="N18" s="17">
        <v>48.638030382399158</v>
      </c>
      <c r="O18" s="17">
        <v>42.089552238805972</v>
      </c>
      <c r="P18" s="17">
        <v>35.4900234741784</v>
      </c>
      <c r="Q18" s="17">
        <v>2</v>
      </c>
      <c r="R18" s="17">
        <v>38.381742738589217</v>
      </c>
      <c r="S18" s="17">
        <v>21.970719551448447</v>
      </c>
    </row>
    <row r="19" spans="1:19" s="3" customFormat="1" x14ac:dyDescent="0.25">
      <c r="A19" s="10" t="s">
        <v>43</v>
      </c>
      <c r="B19" s="11" t="s">
        <v>44</v>
      </c>
      <c r="C19" s="12" t="s">
        <v>33</v>
      </c>
      <c r="D19" s="13">
        <v>12813</v>
      </c>
      <c r="E19" s="14">
        <v>66.73</v>
      </c>
      <c r="F19" s="14">
        <v>34.94</v>
      </c>
      <c r="G19" s="14">
        <v>60.7</v>
      </c>
      <c r="H19" s="15" t="s">
        <v>26</v>
      </c>
      <c r="I19" s="16">
        <v>39914.890399999997</v>
      </c>
      <c r="J19" s="14">
        <v>47.355600000000003</v>
      </c>
      <c r="K19" s="14">
        <v>40.57</v>
      </c>
      <c r="L19" s="14">
        <v>39.64</v>
      </c>
      <c r="M19" s="14">
        <v>58.042290330244718</v>
      </c>
      <c r="N19" s="17">
        <v>49.444967074317972</v>
      </c>
      <c r="O19" s="17">
        <v>31.696706028589183</v>
      </c>
      <c r="P19" s="17">
        <v>30.820559062218216</v>
      </c>
      <c r="Q19" s="17">
        <v>3</v>
      </c>
      <c r="R19" s="17">
        <v>29.545454545454547</v>
      </c>
      <c r="S19" s="17">
        <v>22.999449209221812</v>
      </c>
    </row>
    <row r="20" spans="1:19" s="3" customFormat="1" x14ac:dyDescent="0.25">
      <c r="A20" s="10" t="s">
        <v>45</v>
      </c>
      <c r="B20" s="11" t="s">
        <v>35</v>
      </c>
      <c r="C20" s="12" t="s">
        <v>33</v>
      </c>
      <c r="D20" s="13">
        <v>19525</v>
      </c>
      <c r="E20" s="14">
        <v>72.16</v>
      </c>
      <c r="F20" s="14">
        <v>51.99</v>
      </c>
      <c r="G20" s="14">
        <v>52.46</v>
      </c>
      <c r="H20" s="15" t="s">
        <v>6</v>
      </c>
      <c r="I20" s="16">
        <v>40322.1852</v>
      </c>
      <c r="J20" s="14">
        <v>50.452199999999998</v>
      </c>
      <c r="K20" s="14">
        <v>42.75</v>
      </c>
      <c r="L20" s="14">
        <v>47.69</v>
      </c>
      <c r="M20" s="14">
        <v>47.00358137684043</v>
      </c>
      <c r="N20" s="17">
        <v>47.070707070707066</v>
      </c>
      <c r="O20" s="17">
        <v>38.624787775891342</v>
      </c>
      <c r="P20" s="17">
        <v>34.347280917661266</v>
      </c>
      <c r="Q20" s="17">
        <v>0</v>
      </c>
      <c r="R20" s="17">
        <v>33.746556473829202</v>
      </c>
      <c r="S20" s="17">
        <v>21.109875169941912</v>
      </c>
    </row>
    <row r="21" spans="1:19" s="3" customFormat="1" x14ac:dyDescent="0.25">
      <c r="A21" s="10" t="s">
        <v>46</v>
      </c>
      <c r="B21" s="11" t="s">
        <v>47</v>
      </c>
      <c r="C21" s="12" t="s">
        <v>48</v>
      </c>
      <c r="D21" s="13">
        <v>17846</v>
      </c>
      <c r="E21" s="14">
        <v>86.08</v>
      </c>
      <c r="F21" s="14">
        <v>64.75</v>
      </c>
      <c r="G21" s="14">
        <v>29.55</v>
      </c>
      <c r="H21" s="15" t="s">
        <v>6</v>
      </c>
      <c r="I21" s="16">
        <v>63130.694000000003</v>
      </c>
      <c r="J21" s="14">
        <v>15.795299999999999</v>
      </c>
      <c r="K21" s="14">
        <v>17.05</v>
      </c>
      <c r="L21" s="14">
        <v>82.98</v>
      </c>
      <c r="M21" s="14">
        <v>14.753199268738573</v>
      </c>
      <c r="N21" s="17">
        <v>22.287390029325511</v>
      </c>
      <c r="O21" s="17">
        <v>36.040609137055839</v>
      </c>
      <c r="P21" s="17">
        <v>66.134825252106651</v>
      </c>
      <c r="Q21" s="17">
        <v>1</v>
      </c>
      <c r="R21" s="17">
        <v>28.000000000000004</v>
      </c>
      <c r="S21" s="17">
        <v>50.905369233191621</v>
      </c>
    </row>
    <row r="22" spans="1:19" s="3" customFormat="1" x14ac:dyDescent="0.25">
      <c r="A22" s="10" t="s">
        <v>49</v>
      </c>
      <c r="B22" s="11" t="s">
        <v>50</v>
      </c>
      <c r="C22" s="12" t="s">
        <v>48</v>
      </c>
      <c r="D22" s="13">
        <v>26015</v>
      </c>
      <c r="E22" s="14">
        <v>60.31</v>
      </c>
      <c r="F22" s="14">
        <v>34.89</v>
      </c>
      <c r="G22" s="14">
        <v>47.78</v>
      </c>
      <c r="H22" s="15" t="s">
        <v>6</v>
      </c>
      <c r="I22" s="16">
        <v>50911.85</v>
      </c>
      <c r="J22" s="14">
        <v>20.181799999999999</v>
      </c>
      <c r="K22" s="14">
        <v>51.75</v>
      </c>
      <c r="L22" s="14">
        <v>87.33</v>
      </c>
      <c r="M22" s="14">
        <v>39.517825083354708</v>
      </c>
      <c r="N22" s="17">
        <v>63.294768096651985</v>
      </c>
      <c r="O22" s="17">
        <v>37.534097108565199</v>
      </c>
      <c r="P22" s="17">
        <v>48.2125295043273</v>
      </c>
      <c r="Q22" s="17">
        <v>1</v>
      </c>
      <c r="R22" s="17">
        <v>32.647199617041643</v>
      </c>
      <c r="S22" s="17">
        <v>32.523347117037588</v>
      </c>
    </row>
    <row r="23" spans="1:19" s="3" customFormat="1" x14ac:dyDescent="0.25">
      <c r="A23" s="10" t="s">
        <v>51</v>
      </c>
      <c r="B23" s="11" t="s">
        <v>52</v>
      </c>
      <c r="C23" s="12" t="s">
        <v>48</v>
      </c>
      <c r="D23" s="13">
        <v>21394</v>
      </c>
      <c r="E23" s="14">
        <v>61.66</v>
      </c>
      <c r="F23" s="14">
        <v>25.06</v>
      </c>
      <c r="G23" s="14">
        <v>27.32</v>
      </c>
      <c r="H23" s="15" t="s">
        <v>42</v>
      </c>
      <c r="I23" s="16">
        <v>108798.6235</v>
      </c>
      <c r="J23" s="14">
        <v>7.1487999999999996</v>
      </c>
      <c r="K23" s="14">
        <v>57.16</v>
      </c>
      <c r="L23" s="14">
        <v>49.33</v>
      </c>
      <c r="M23" s="14">
        <v>17.744351110242889</v>
      </c>
      <c r="N23" s="17">
        <v>56.739439962031327</v>
      </c>
      <c r="O23" s="17">
        <v>58.489722966934764</v>
      </c>
      <c r="P23" s="17">
        <v>29.175031367628609</v>
      </c>
      <c r="Q23" s="17">
        <v>-2</v>
      </c>
      <c r="R23" s="17">
        <v>51.955307262569825</v>
      </c>
      <c r="S23" s="17">
        <v>19.144036080990308</v>
      </c>
    </row>
    <row r="24" spans="1:19" s="3" customFormat="1" x14ac:dyDescent="0.25">
      <c r="A24" s="10" t="s">
        <v>53</v>
      </c>
      <c r="B24" s="11" t="s">
        <v>54</v>
      </c>
      <c r="C24" s="12" t="s">
        <v>48</v>
      </c>
      <c r="D24" s="13">
        <v>17470</v>
      </c>
      <c r="E24" s="14">
        <v>68.599999999999994</v>
      </c>
      <c r="F24" s="14">
        <v>38.71</v>
      </c>
      <c r="G24" s="14">
        <v>47.55</v>
      </c>
      <c r="H24" s="15" t="s">
        <v>6</v>
      </c>
      <c r="I24" s="16">
        <v>60788.748899999999</v>
      </c>
      <c r="J24" s="14">
        <v>30.136099999999999</v>
      </c>
      <c r="K24" s="14">
        <v>51.57</v>
      </c>
      <c r="L24" s="14">
        <v>61.77</v>
      </c>
      <c r="M24" s="14">
        <v>23.404837973528071</v>
      </c>
      <c r="N24" s="17">
        <v>49.626307922272048</v>
      </c>
      <c r="O24" s="17">
        <v>39.06922174423152</v>
      </c>
      <c r="P24" s="17">
        <v>33.910950661853192</v>
      </c>
      <c r="Q24" s="17">
        <v>-5</v>
      </c>
      <c r="R24" s="17">
        <v>32.412672623883019</v>
      </c>
      <c r="S24" s="17">
        <v>24.430338541666668</v>
      </c>
    </row>
    <row r="25" spans="1:19" s="3" customFormat="1" x14ac:dyDescent="0.25">
      <c r="A25" s="10" t="s">
        <v>55</v>
      </c>
      <c r="B25" s="11" t="s">
        <v>56</v>
      </c>
      <c r="C25" s="12" t="s">
        <v>48</v>
      </c>
      <c r="D25" s="13">
        <v>19410</v>
      </c>
      <c r="E25" s="14">
        <v>66.349999999999994</v>
      </c>
      <c r="F25" s="14">
        <v>37.380000000000003</v>
      </c>
      <c r="G25" s="14">
        <v>45.32</v>
      </c>
      <c r="H25" s="15" t="s">
        <v>42</v>
      </c>
      <c r="I25" s="16">
        <v>51319.144800000002</v>
      </c>
      <c r="J25" s="14">
        <v>24.612200000000001</v>
      </c>
      <c r="K25" s="14">
        <v>29.07</v>
      </c>
      <c r="L25" s="14">
        <v>81.39</v>
      </c>
      <c r="M25" s="14">
        <v>34.104317511397156</v>
      </c>
      <c r="N25" s="17">
        <v>48.478866697631211</v>
      </c>
      <c r="O25" s="17">
        <v>36.587982832618025</v>
      </c>
      <c r="P25" s="17">
        <v>31.570403558326028</v>
      </c>
      <c r="Q25" s="17">
        <v>-2</v>
      </c>
      <c r="R25" s="17">
        <v>33.07254623044097</v>
      </c>
      <c r="S25" s="17">
        <v>22.771922277192228</v>
      </c>
    </row>
    <row r="26" spans="1:19" s="3" customFormat="1" x14ac:dyDescent="0.25">
      <c r="A26" s="10" t="s">
        <v>57</v>
      </c>
      <c r="B26" s="11" t="s">
        <v>58</v>
      </c>
      <c r="C26" s="12" t="s">
        <v>48</v>
      </c>
      <c r="D26" s="13">
        <v>16130</v>
      </c>
      <c r="E26" s="14">
        <v>63.31</v>
      </c>
      <c r="F26" s="14">
        <v>24.61</v>
      </c>
      <c r="G26" s="14">
        <v>60.3</v>
      </c>
      <c r="H26" s="15" t="s">
        <v>42</v>
      </c>
      <c r="I26" s="16">
        <v>81458.960000000006</v>
      </c>
      <c r="J26" s="14">
        <v>31.095199999999998</v>
      </c>
      <c r="K26" s="14">
        <v>42.25</v>
      </c>
      <c r="L26" s="14">
        <v>78.88</v>
      </c>
      <c r="M26" s="14">
        <v>32.832494014694959</v>
      </c>
      <c r="N26" s="17">
        <v>53.56866387985756</v>
      </c>
      <c r="O26" s="17">
        <v>37.759784075573549</v>
      </c>
      <c r="P26" s="17">
        <v>28.529272898961285</v>
      </c>
      <c r="Q26" s="17">
        <v>2</v>
      </c>
      <c r="R26" s="17">
        <v>32.498668087373467</v>
      </c>
      <c r="S26" s="17">
        <v>23.204568357406785</v>
      </c>
    </row>
    <row r="27" spans="1:19" s="3" customFormat="1" x14ac:dyDescent="0.25">
      <c r="A27" s="10" t="s">
        <v>59</v>
      </c>
      <c r="B27" s="11" t="s">
        <v>60</v>
      </c>
      <c r="C27" s="12" t="s">
        <v>48</v>
      </c>
      <c r="D27" s="13">
        <v>9820</v>
      </c>
      <c r="E27" s="14">
        <v>52.17</v>
      </c>
      <c r="F27" s="14">
        <v>30.65</v>
      </c>
      <c r="G27" s="14">
        <v>87.31</v>
      </c>
      <c r="H27" s="15" t="s">
        <v>20</v>
      </c>
      <c r="I27" s="16">
        <v>40627.656300000002</v>
      </c>
      <c r="J27" s="14">
        <v>26.8108</v>
      </c>
      <c r="K27" s="14">
        <v>67.33</v>
      </c>
      <c r="L27" s="14">
        <v>67.680000000000007</v>
      </c>
      <c r="M27" s="14">
        <v>57.765391436534074</v>
      </c>
      <c r="N27" s="17">
        <v>63.193534294451723</v>
      </c>
      <c r="O27" s="17">
        <v>32.573940847322142</v>
      </c>
      <c r="P27" s="17">
        <v>18.371791547835109</v>
      </c>
      <c r="Q27" s="17">
        <v>3</v>
      </c>
      <c r="R27" s="17">
        <v>31.604609929078016</v>
      </c>
      <c r="S27" s="17">
        <v>19.603238365984797</v>
      </c>
    </row>
    <row r="28" spans="1:19" s="3" customFormat="1" x14ac:dyDescent="0.25">
      <c r="A28" s="10" t="s">
        <v>354</v>
      </c>
      <c r="B28" s="11" t="s">
        <v>355</v>
      </c>
      <c r="C28" s="12" t="s">
        <v>48</v>
      </c>
      <c r="D28" s="13">
        <v>27205</v>
      </c>
      <c r="E28" s="14">
        <v>59.55</v>
      </c>
      <c r="F28" s="14">
        <v>33.99</v>
      </c>
      <c r="G28" s="14">
        <v>37</v>
      </c>
      <c r="H28" s="15" t="s">
        <v>6</v>
      </c>
      <c r="I28" s="16">
        <v>90012.150800000003</v>
      </c>
      <c r="J28" s="14">
        <v>21.8873</v>
      </c>
      <c r="K28" s="14">
        <v>69.09</v>
      </c>
      <c r="L28" s="14">
        <v>62.36</v>
      </c>
      <c r="M28" s="14">
        <v>21.96176141564121</v>
      </c>
      <c r="N28" s="17">
        <v>54.322371699053321</v>
      </c>
      <c r="O28" s="17">
        <v>62.408286577470875</v>
      </c>
      <c r="P28" s="17">
        <v>29.366578829612688</v>
      </c>
      <c r="Q28" s="17">
        <v>0</v>
      </c>
      <c r="R28" s="17">
        <v>50.123456790123456</v>
      </c>
      <c r="S28" s="17">
        <v>20.393318965517242</v>
      </c>
    </row>
    <row r="29" spans="1:19" s="3" customFormat="1" x14ac:dyDescent="0.25">
      <c r="A29" s="10" t="s">
        <v>61</v>
      </c>
      <c r="B29" s="11" t="s">
        <v>62</v>
      </c>
      <c r="C29" s="12" t="s">
        <v>63</v>
      </c>
      <c r="D29" s="13">
        <v>2860</v>
      </c>
      <c r="E29" s="14">
        <v>48.07</v>
      </c>
      <c r="F29" s="14">
        <v>40.35</v>
      </c>
      <c r="G29" s="14">
        <v>43.99</v>
      </c>
      <c r="H29" s="15" t="s">
        <v>26</v>
      </c>
      <c r="I29" s="16">
        <v>41442.245900000002</v>
      </c>
      <c r="J29" s="14">
        <v>73.870999999999995</v>
      </c>
      <c r="K29" s="14">
        <v>77.95</v>
      </c>
      <c r="L29" s="14">
        <v>33.71</v>
      </c>
      <c r="M29" s="14">
        <v>53.072321914083744</v>
      </c>
      <c r="N29" s="17">
        <v>57.74647887323944</v>
      </c>
      <c r="O29" s="17">
        <v>51.990049751243781</v>
      </c>
      <c r="P29" s="17">
        <v>37.767969735182852</v>
      </c>
      <c r="Q29" s="17">
        <v>4</v>
      </c>
      <c r="R29" s="17">
        <v>45.231607629427792</v>
      </c>
      <c r="S29" s="17">
        <v>29.327286470143612</v>
      </c>
    </row>
    <row r="30" spans="1:19" s="3" customFormat="1" x14ac:dyDescent="0.25">
      <c r="A30" s="10" t="s">
        <v>64</v>
      </c>
      <c r="B30" s="11" t="s">
        <v>65</v>
      </c>
      <c r="C30" s="12" t="s">
        <v>63</v>
      </c>
      <c r="D30" s="13">
        <v>10566</v>
      </c>
      <c r="E30" s="14">
        <v>69.430000000000007</v>
      </c>
      <c r="F30" s="14">
        <v>47.16</v>
      </c>
      <c r="G30" s="14">
        <v>14.48</v>
      </c>
      <c r="H30" s="15" t="s">
        <v>20</v>
      </c>
      <c r="I30" s="16">
        <v>67203.642000000007</v>
      </c>
      <c r="J30" s="14">
        <v>56.316899999999997</v>
      </c>
      <c r="K30" s="14">
        <v>59.25</v>
      </c>
      <c r="L30" s="14">
        <v>47.43</v>
      </c>
      <c r="M30" s="14">
        <v>16.331787738279239</v>
      </c>
      <c r="N30" s="17">
        <v>48.449891852919968</v>
      </c>
      <c r="O30" s="17">
        <v>69.631626235399821</v>
      </c>
      <c r="P30" s="17">
        <v>26.105079488173711</v>
      </c>
      <c r="Q30" s="17">
        <v>5</v>
      </c>
      <c r="R30" s="17">
        <v>56.701030927835049</v>
      </c>
      <c r="S30" s="17">
        <v>13.485663082437275</v>
      </c>
    </row>
    <row r="31" spans="1:19" s="3" customFormat="1" x14ac:dyDescent="0.25">
      <c r="A31" s="10" t="s">
        <v>66</v>
      </c>
      <c r="B31" s="11" t="s">
        <v>67</v>
      </c>
      <c r="C31" s="12" t="s">
        <v>68</v>
      </c>
      <c r="D31" s="13">
        <v>10445</v>
      </c>
      <c r="E31" s="14">
        <v>62.41</v>
      </c>
      <c r="F31" s="14">
        <v>32.340000000000003</v>
      </c>
      <c r="G31" s="14">
        <v>28.08</v>
      </c>
      <c r="H31" s="15" t="s">
        <v>42</v>
      </c>
      <c r="I31" s="16">
        <v>61796.803500000002</v>
      </c>
      <c r="J31" s="14">
        <v>44.037700000000001</v>
      </c>
      <c r="K31" s="14">
        <v>61.98</v>
      </c>
      <c r="L31" s="14">
        <v>85.04</v>
      </c>
      <c r="M31" s="14">
        <v>35.67142285638085</v>
      </c>
      <c r="N31" s="17">
        <v>55.3668890236507</v>
      </c>
      <c r="O31" s="17">
        <v>37.951249614316566</v>
      </c>
      <c r="P31" s="17">
        <v>32.702127659574465</v>
      </c>
      <c r="Q31" s="17">
        <v>5</v>
      </c>
      <c r="R31" s="17">
        <v>31.833910034602077</v>
      </c>
      <c r="S31" s="17">
        <v>16.430594900849858</v>
      </c>
    </row>
    <row r="32" spans="1:19" s="3" customFormat="1" x14ac:dyDescent="0.25">
      <c r="A32" s="10" t="s">
        <v>69</v>
      </c>
      <c r="B32" s="11" t="s">
        <v>70</v>
      </c>
      <c r="C32" s="12" t="s">
        <v>71</v>
      </c>
      <c r="D32" s="13">
        <v>2997</v>
      </c>
      <c r="E32" s="14">
        <v>56.67</v>
      </c>
      <c r="F32" s="14">
        <v>29.81</v>
      </c>
      <c r="G32" s="14">
        <v>19.75</v>
      </c>
      <c r="H32" s="15" t="s">
        <v>26</v>
      </c>
      <c r="I32" s="16">
        <v>49791.789299999997</v>
      </c>
      <c r="J32" s="14">
        <v>45.867100000000001</v>
      </c>
      <c r="K32" s="14">
        <v>77.7</v>
      </c>
      <c r="L32" s="14">
        <v>61.1</v>
      </c>
      <c r="M32" s="14">
        <v>44.198174706649283</v>
      </c>
      <c r="N32" s="17">
        <v>62.218045112781951</v>
      </c>
      <c r="O32" s="17">
        <v>61.208406304728548</v>
      </c>
      <c r="P32" s="17">
        <v>52.645135724192592</v>
      </c>
      <c r="Q32" s="17">
        <v>-1</v>
      </c>
      <c r="R32" s="17">
        <v>52.651515151515149</v>
      </c>
      <c r="S32" s="17">
        <v>38.313253012048193</v>
      </c>
    </row>
    <row r="33" spans="1:20" s="3" customFormat="1" x14ac:dyDescent="0.25">
      <c r="A33" s="10" t="s">
        <v>72</v>
      </c>
      <c r="B33" s="11" t="s">
        <v>73</v>
      </c>
      <c r="C33" s="12" t="s">
        <v>71</v>
      </c>
      <c r="D33" s="13">
        <v>24527</v>
      </c>
      <c r="E33" s="14">
        <v>62.31</v>
      </c>
      <c r="F33" s="14">
        <v>35.799999999999997</v>
      </c>
      <c r="G33" s="14">
        <v>21.45</v>
      </c>
      <c r="H33" s="15" t="s">
        <v>42</v>
      </c>
      <c r="I33" s="16">
        <v>58955.922299999998</v>
      </c>
      <c r="J33" s="14">
        <v>30.5228</v>
      </c>
      <c r="K33" s="14">
        <v>64.430000000000007</v>
      </c>
      <c r="L33" s="14">
        <v>73.290000000000006</v>
      </c>
      <c r="M33" s="14">
        <v>38.432773343751741</v>
      </c>
      <c r="N33" s="17">
        <v>63.903363334912363</v>
      </c>
      <c r="O33" s="17">
        <v>55.539297658862871</v>
      </c>
      <c r="P33" s="17">
        <v>45.531571515029249</v>
      </c>
      <c r="Q33" s="17">
        <v>5</v>
      </c>
      <c r="R33" s="17">
        <v>50.719822812846068</v>
      </c>
      <c r="S33" s="17">
        <v>35.019241341396373</v>
      </c>
    </row>
    <row r="34" spans="1:20" s="3" customFormat="1" x14ac:dyDescent="0.25">
      <c r="A34" s="10" t="s">
        <v>74</v>
      </c>
      <c r="B34" s="11" t="s">
        <v>75</v>
      </c>
      <c r="C34" s="12" t="s">
        <v>71</v>
      </c>
      <c r="D34" s="13">
        <v>21809</v>
      </c>
      <c r="E34" s="14">
        <v>58.24</v>
      </c>
      <c r="F34" s="14">
        <v>29.69</v>
      </c>
      <c r="G34" s="14">
        <v>19.72</v>
      </c>
      <c r="H34" s="15" t="s">
        <v>42</v>
      </c>
      <c r="I34" s="16">
        <v>57021.271999999997</v>
      </c>
      <c r="J34" s="14">
        <v>25.466899999999999</v>
      </c>
      <c r="K34" s="14">
        <v>47.36</v>
      </c>
      <c r="L34" s="14">
        <v>82.4</v>
      </c>
      <c r="M34" s="14">
        <v>36.629445556057576</v>
      </c>
      <c r="N34" s="17">
        <v>63.146067415730336</v>
      </c>
      <c r="O34" s="17">
        <v>61.632653061224488</v>
      </c>
      <c r="P34" s="17">
        <v>47.713232903435568</v>
      </c>
      <c r="Q34" s="17">
        <v>1</v>
      </c>
      <c r="R34" s="17">
        <v>49.108079748163689</v>
      </c>
      <c r="S34" s="17">
        <v>40.689205348407434</v>
      </c>
      <c r="T34" s="4"/>
    </row>
    <row r="35" spans="1:20" s="3" customFormat="1" x14ac:dyDescent="0.25">
      <c r="A35" s="10" t="s">
        <v>76</v>
      </c>
      <c r="B35" s="11" t="s">
        <v>77</v>
      </c>
      <c r="C35" s="12" t="s">
        <v>71</v>
      </c>
      <c r="D35" s="13">
        <v>43413</v>
      </c>
      <c r="E35" s="14">
        <v>62.96</v>
      </c>
      <c r="F35" s="14">
        <v>32.75</v>
      </c>
      <c r="G35" s="14">
        <v>47.94</v>
      </c>
      <c r="H35" s="15" t="s">
        <v>42</v>
      </c>
      <c r="I35" s="16">
        <v>53151.971400000002</v>
      </c>
      <c r="J35" s="14">
        <v>31.9878</v>
      </c>
      <c r="K35" s="14">
        <v>59.2</v>
      </c>
      <c r="L35" s="14">
        <v>67.91</v>
      </c>
      <c r="M35" s="14">
        <v>47.894665122300196</v>
      </c>
      <c r="N35" s="17">
        <v>64.313806665286691</v>
      </c>
      <c r="O35" s="17">
        <v>42.778663831295411</v>
      </c>
      <c r="P35" s="17">
        <v>38.981626431572877</v>
      </c>
      <c r="Q35" s="17">
        <v>6</v>
      </c>
      <c r="R35" s="17">
        <v>38.303341902313626</v>
      </c>
      <c r="S35" s="17">
        <v>28.036600854404803</v>
      </c>
      <c r="T35" s="4"/>
    </row>
    <row r="36" spans="1:20" s="3" customFormat="1" x14ac:dyDescent="0.25">
      <c r="A36" s="10" t="s">
        <v>78</v>
      </c>
      <c r="B36" s="11" t="s">
        <v>79</v>
      </c>
      <c r="C36" s="12" t="s">
        <v>71</v>
      </c>
      <c r="D36" s="13">
        <v>21646</v>
      </c>
      <c r="E36" s="14">
        <v>51.01</v>
      </c>
      <c r="F36" s="14">
        <v>27.59</v>
      </c>
      <c r="G36" s="14">
        <v>44.13</v>
      </c>
      <c r="H36" s="15" t="s">
        <v>6</v>
      </c>
      <c r="I36" s="16">
        <v>59886.590900000003</v>
      </c>
      <c r="J36" s="14">
        <v>17.4953</v>
      </c>
      <c r="K36" s="14">
        <v>73.31</v>
      </c>
      <c r="L36" s="14">
        <v>87.16</v>
      </c>
      <c r="M36" s="14">
        <v>45.361166335321407</v>
      </c>
      <c r="N36" s="17">
        <v>55.83181726298767</v>
      </c>
      <c r="O36" s="17">
        <v>56.192</v>
      </c>
      <c r="P36" s="17">
        <v>49.831649831649834</v>
      </c>
      <c r="Q36" s="17">
        <v>1</v>
      </c>
      <c r="R36" s="17">
        <v>42.937429748969649</v>
      </c>
      <c r="S36" s="17">
        <v>33.212302434856902</v>
      </c>
    </row>
    <row r="37" spans="1:20" s="3" customFormat="1" x14ac:dyDescent="0.25">
      <c r="A37" s="10" t="s">
        <v>80</v>
      </c>
      <c r="B37" s="11" t="s">
        <v>81</v>
      </c>
      <c r="C37" s="12" t="s">
        <v>71</v>
      </c>
      <c r="D37" s="13">
        <v>25574</v>
      </c>
      <c r="E37" s="14">
        <v>64.760000000000005</v>
      </c>
      <c r="F37" s="14">
        <v>40.01</v>
      </c>
      <c r="G37" s="14">
        <v>32.340000000000003</v>
      </c>
      <c r="H37" s="15" t="s">
        <v>42</v>
      </c>
      <c r="I37" s="16">
        <v>49791.789299999997</v>
      </c>
      <c r="J37" s="14">
        <v>38.357500000000002</v>
      </c>
      <c r="K37" s="14">
        <v>62.5</v>
      </c>
      <c r="L37" s="14">
        <v>63.87</v>
      </c>
      <c r="M37" s="14">
        <v>39.839114559561843</v>
      </c>
      <c r="N37" s="17">
        <v>60.7436021245775</v>
      </c>
      <c r="O37" s="17">
        <v>48.367553012453719</v>
      </c>
      <c r="P37" s="17">
        <v>43.004430345129357</v>
      </c>
      <c r="Q37" s="17">
        <v>4</v>
      </c>
      <c r="R37" s="17">
        <v>44.195804195804193</v>
      </c>
      <c r="S37" s="17">
        <v>29.571791972866027</v>
      </c>
    </row>
    <row r="38" spans="1:20" s="3" customFormat="1" x14ac:dyDescent="0.25">
      <c r="A38" s="10" t="s">
        <v>82</v>
      </c>
      <c r="B38" s="11" t="s">
        <v>83</v>
      </c>
      <c r="C38" s="12" t="s">
        <v>71</v>
      </c>
      <c r="D38" s="13">
        <v>4011</v>
      </c>
      <c r="E38" s="14">
        <v>61.22</v>
      </c>
      <c r="F38" s="14">
        <v>26.47</v>
      </c>
      <c r="G38" s="14">
        <v>37.92</v>
      </c>
      <c r="H38" s="15" t="s">
        <v>26</v>
      </c>
      <c r="I38" s="16">
        <v>39100.300799999997</v>
      </c>
      <c r="J38" s="14">
        <v>54.843499999999999</v>
      </c>
      <c r="K38" s="14">
        <v>63.2</v>
      </c>
      <c r="L38" s="14">
        <v>53.65</v>
      </c>
      <c r="M38" s="14">
        <v>46.792316056542226</v>
      </c>
      <c r="N38" s="17">
        <v>56.578947368421048</v>
      </c>
      <c r="O38" s="17">
        <v>54.336468129571578</v>
      </c>
      <c r="P38" s="17">
        <v>42.529289038677582</v>
      </c>
      <c r="Q38" s="17">
        <v>-1</v>
      </c>
      <c r="R38" s="17">
        <v>51.282051282051277</v>
      </c>
      <c r="S38" s="17">
        <v>30.990291262135923</v>
      </c>
    </row>
    <row r="39" spans="1:20" s="3" customFormat="1" x14ac:dyDescent="0.25">
      <c r="A39" s="10" t="s">
        <v>84</v>
      </c>
      <c r="B39" s="11" t="s">
        <v>85</v>
      </c>
      <c r="C39" s="12" t="s">
        <v>71</v>
      </c>
      <c r="D39" s="13">
        <v>11254</v>
      </c>
      <c r="E39" s="14">
        <v>62.98</v>
      </c>
      <c r="F39" s="14">
        <v>46.43</v>
      </c>
      <c r="G39" s="14">
        <v>17.47</v>
      </c>
      <c r="H39" s="15" t="s">
        <v>42</v>
      </c>
      <c r="I39" s="16">
        <v>61908.809600000001</v>
      </c>
      <c r="J39" s="14">
        <v>28.257300000000001</v>
      </c>
      <c r="K39" s="14">
        <v>62.84</v>
      </c>
      <c r="L39" s="14">
        <v>72.62</v>
      </c>
      <c r="M39" s="14">
        <v>31.061030235162374</v>
      </c>
      <c r="N39" s="17">
        <v>56.101426307448499</v>
      </c>
      <c r="O39" s="17">
        <v>46.530612244897959</v>
      </c>
      <c r="P39" s="17">
        <v>53.518441279866529</v>
      </c>
      <c r="Q39" s="17">
        <v>3</v>
      </c>
      <c r="R39" s="17">
        <v>36.451612903225808</v>
      </c>
      <c r="S39" s="17">
        <v>37.03267589049161</v>
      </c>
    </row>
    <row r="40" spans="1:20" s="3" customFormat="1" x14ac:dyDescent="0.25">
      <c r="A40" s="10" t="s">
        <v>86</v>
      </c>
      <c r="B40" s="11" t="s">
        <v>87</v>
      </c>
      <c r="C40" s="12" t="s">
        <v>71</v>
      </c>
      <c r="D40" s="13">
        <v>6638</v>
      </c>
      <c r="E40" s="14">
        <v>66.36</v>
      </c>
      <c r="F40" s="14">
        <v>27.47</v>
      </c>
      <c r="G40" s="14">
        <v>23.12</v>
      </c>
      <c r="H40" s="15" t="s">
        <v>42</v>
      </c>
      <c r="I40" s="16">
        <v>52744.676599999999</v>
      </c>
      <c r="J40" s="14">
        <v>18.742000000000001</v>
      </c>
      <c r="K40" s="14">
        <v>54.31</v>
      </c>
      <c r="L40" s="14">
        <v>93.97</v>
      </c>
      <c r="M40" s="14">
        <v>30.196801968019681</v>
      </c>
      <c r="N40" s="17">
        <v>57.408056042031518</v>
      </c>
      <c r="O40" s="17">
        <v>55.460992907801419</v>
      </c>
      <c r="P40" s="17">
        <v>40.855426677713339</v>
      </c>
      <c r="Q40" s="17">
        <v>3</v>
      </c>
      <c r="R40" s="17">
        <v>49.285714285714292</v>
      </c>
      <c r="S40" s="17">
        <v>29.972211194918618</v>
      </c>
    </row>
    <row r="41" spans="1:20" s="3" customFormat="1" x14ac:dyDescent="0.25">
      <c r="A41" s="10" t="s">
        <v>88</v>
      </c>
      <c r="B41" s="11" t="s">
        <v>89</v>
      </c>
      <c r="C41" s="12" t="s">
        <v>71</v>
      </c>
      <c r="D41" s="13">
        <v>62796</v>
      </c>
      <c r="E41" s="14">
        <v>67.11</v>
      </c>
      <c r="F41" s="14">
        <v>36.47</v>
      </c>
      <c r="G41" s="14">
        <v>64.48</v>
      </c>
      <c r="H41" s="15" t="s">
        <v>42</v>
      </c>
      <c r="I41" s="16">
        <v>53661.089899999999</v>
      </c>
      <c r="J41" s="14">
        <v>23.568899999999999</v>
      </c>
      <c r="K41" s="14">
        <v>48.87</v>
      </c>
      <c r="L41" s="14">
        <v>83.55</v>
      </c>
      <c r="M41" s="14">
        <v>52.225213625190214</v>
      </c>
      <c r="N41" s="17">
        <v>66.276978417266179</v>
      </c>
      <c r="O41" s="17">
        <v>42.996360220734999</v>
      </c>
      <c r="P41" s="17">
        <v>37.460480028498907</v>
      </c>
      <c r="Q41" s="17">
        <v>4</v>
      </c>
      <c r="R41" s="17">
        <v>42.180417044424296</v>
      </c>
      <c r="S41" s="17">
        <v>29.881968346771025</v>
      </c>
    </row>
    <row r="42" spans="1:20" s="3" customFormat="1" x14ac:dyDescent="0.25">
      <c r="A42" s="10" t="s">
        <v>90</v>
      </c>
      <c r="B42" s="11" t="s">
        <v>91</v>
      </c>
      <c r="C42" s="12" t="s">
        <v>71</v>
      </c>
      <c r="D42" s="13">
        <v>15519</v>
      </c>
      <c r="E42" s="14">
        <v>59.89</v>
      </c>
      <c r="F42" s="14">
        <v>35.36</v>
      </c>
      <c r="G42" s="14">
        <v>19.27</v>
      </c>
      <c r="H42" s="15" t="s">
        <v>42</v>
      </c>
      <c r="I42" s="16">
        <v>42765.953999999998</v>
      </c>
      <c r="J42" s="14">
        <v>35.299100000000003</v>
      </c>
      <c r="K42" s="14">
        <v>63.08</v>
      </c>
      <c r="L42" s="14">
        <v>72.959999999999994</v>
      </c>
      <c r="M42" s="14">
        <v>46.476939970717424</v>
      </c>
      <c r="N42" s="17">
        <v>60.098228903110581</v>
      </c>
      <c r="O42" s="17">
        <v>46.139817629179333</v>
      </c>
      <c r="P42" s="17">
        <v>40.436118201877733</v>
      </c>
      <c r="Q42" s="17">
        <v>3</v>
      </c>
      <c r="R42" s="17">
        <v>43.373493975903614</v>
      </c>
      <c r="S42" s="17">
        <v>29.752690202001133</v>
      </c>
    </row>
    <row r="43" spans="1:20" s="3" customFormat="1" x14ac:dyDescent="0.25">
      <c r="A43" s="10" t="s">
        <v>92</v>
      </c>
      <c r="B43" s="11" t="s">
        <v>93</v>
      </c>
      <c r="C43" s="12" t="s">
        <v>71</v>
      </c>
      <c r="D43" s="13">
        <v>23727</v>
      </c>
      <c r="E43" s="14">
        <v>65.91</v>
      </c>
      <c r="F43" s="14">
        <v>37.86</v>
      </c>
      <c r="G43" s="14">
        <v>32.86</v>
      </c>
      <c r="H43" s="15" t="s">
        <v>42</v>
      </c>
      <c r="I43" s="16">
        <v>50097.260399999999</v>
      </c>
      <c r="J43" s="14">
        <v>33.8369</v>
      </c>
      <c r="K43" s="14">
        <v>58.02</v>
      </c>
      <c r="L43" s="14">
        <v>80.53</v>
      </c>
      <c r="M43" s="14">
        <v>42.538142280937628</v>
      </c>
      <c r="N43" s="17">
        <v>59.090909090909093</v>
      </c>
      <c r="O43" s="17">
        <v>41.15175481957489</v>
      </c>
      <c r="P43" s="17">
        <v>39.425441538117596</v>
      </c>
      <c r="Q43" s="17">
        <v>4</v>
      </c>
      <c r="R43" s="17">
        <v>40.74074074074074</v>
      </c>
      <c r="S43" s="17">
        <v>30.849768687606524</v>
      </c>
    </row>
    <row r="44" spans="1:20" s="3" customFormat="1" x14ac:dyDescent="0.25">
      <c r="A44" s="10" t="s">
        <v>94</v>
      </c>
      <c r="B44" s="11" t="s">
        <v>95</v>
      </c>
      <c r="C44" s="12" t="s">
        <v>71</v>
      </c>
      <c r="D44" s="13">
        <v>100855</v>
      </c>
      <c r="E44" s="14">
        <v>58.26</v>
      </c>
      <c r="F44" s="14">
        <v>35.869999999999997</v>
      </c>
      <c r="G44" s="14">
        <v>85.7</v>
      </c>
      <c r="H44" s="15" t="s">
        <v>6</v>
      </c>
      <c r="I44" s="16">
        <v>34620.057999999997</v>
      </c>
      <c r="J44" s="14">
        <v>21.603100000000001</v>
      </c>
      <c r="K44" s="14">
        <v>70.14</v>
      </c>
      <c r="L44" s="14">
        <v>84.68</v>
      </c>
      <c r="M44" s="14">
        <v>55.585540353960084</v>
      </c>
      <c r="N44" s="17">
        <v>61.474921229668745</v>
      </c>
      <c r="O44" s="17">
        <v>36.720267645154323</v>
      </c>
      <c r="P44" s="17">
        <v>39.736309560311526</v>
      </c>
      <c r="Q44" s="17">
        <v>2</v>
      </c>
      <c r="R44" s="17">
        <v>36.130348750927524</v>
      </c>
      <c r="S44" s="17">
        <v>35.947738295555773</v>
      </c>
    </row>
    <row r="45" spans="1:20" s="3" customFormat="1" x14ac:dyDescent="0.25">
      <c r="A45" s="10" t="s">
        <v>96</v>
      </c>
      <c r="B45" s="11" t="s">
        <v>97</v>
      </c>
      <c r="C45" s="12" t="s">
        <v>71</v>
      </c>
      <c r="D45" s="13">
        <v>16630</v>
      </c>
      <c r="E45" s="14">
        <v>56.76</v>
      </c>
      <c r="F45" s="14">
        <v>39.1</v>
      </c>
      <c r="G45" s="14">
        <v>21.98</v>
      </c>
      <c r="H45" s="15" t="s">
        <v>42</v>
      </c>
      <c r="I45" s="16">
        <v>47348.020499999999</v>
      </c>
      <c r="J45" s="14">
        <v>19.857399999999998</v>
      </c>
      <c r="K45" s="14">
        <v>65.59</v>
      </c>
      <c r="L45" s="14">
        <v>94.02</v>
      </c>
      <c r="M45" s="14">
        <v>47.11428319675742</v>
      </c>
      <c r="N45" s="17">
        <v>59.802158273381288</v>
      </c>
      <c r="O45" s="17">
        <v>45.922043891254503</v>
      </c>
      <c r="P45" s="17">
        <v>36.450268016676596</v>
      </c>
      <c r="Q45" s="17">
        <v>0</v>
      </c>
      <c r="R45" s="17">
        <v>36.462093862815884</v>
      </c>
      <c r="S45" s="17">
        <v>19.934853420195441</v>
      </c>
    </row>
    <row r="46" spans="1:20" s="3" customFormat="1" x14ac:dyDescent="0.25">
      <c r="A46" s="10" t="s">
        <v>352</v>
      </c>
      <c r="B46" s="11" t="s">
        <v>353</v>
      </c>
      <c r="C46" s="12" t="s">
        <v>71</v>
      </c>
      <c r="D46" s="13">
        <v>60469</v>
      </c>
      <c r="E46" s="14">
        <v>58.34</v>
      </c>
      <c r="F46" s="14">
        <v>33.159999999999997</v>
      </c>
      <c r="G46" s="14">
        <v>48.13</v>
      </c>
      <c r="H46" s="15" t="s">
        <v>6</v>
      </c>
      <c r="I46" s="16">
        <v>38693.006000000001</v>
      </c>
      <c r="J46" s="14">
        <v>17.4162</v>
      </c>
      <c r="K46" s="14">
        <v>69.790000000000006</v>
      </c>
      <c r="L46" s="14">
        <v>66.290000000000006</v>
      </c>
      <c r="M46" s="14">
        <v>46.515446506063661</v>
      </c>
      <c r="N46" s="17">
        <v>66.993321718931469</v>
      </c>
      <c r="O46" s="17">
        <v>52.243095471751012</v>
      </c>
      <c r="P46" s="17">
        <v>45.853010783778288</v>
      </c>
      <c r="Q46" s="17">
        <v>4</v>
      </c>
      <c r="R46" s="17">
        <v>45.733354520896235</v>
      </c>
      <c r="S46" s="17">
        <v>32.702697354099463</v>
      </c>
    </row>
    <row r="47" spans="1:20" s="3" customFormat="1" x14ac:dyDescent="0.25">
      <c r="A47" s="10" t="s">
        <v>98</v>
      </c>
      <c r="B47" s="11" t="s">
        <v>99</v>
      </c>
      <c r="C47" s="12" t="s">
        <v>100</v>
      </c>
      <c r="D47" s="13">
        <v>2406</v>
      </c>
      <c r="E47" s="14">
        <v>77.040000000000006</v>
      </c>
      <c r="F47" s="14">
        <v>49.09</v>
      </c>
      <c r="G47" s="14">
        <v>38.15</v>
      </c>
      <c r="H47" s="15" t="s">
        <v>20</v>
      </c>
      <c r="I47" s="16">
        <v>37165.650500000003</v>
      </c>
      <c r="J47" s="14">
        <v>83.430199999999999</v>
      </c>
      <c r="K47" s="14">
        <v>34.659999999999997</v>
      </c>
      <c r="L47" s="14">
        <v>21.8</v>
      </c>
      <c r="M47" s="14">
        <v>63.492063492063487</v>
      </c>
      <c r="N47" s="17">
        <v>48.177083333333329</v>
      </c>
      <c r="O47" s="17">
        <v>32.31197771587744</v>
      </c>
      <c r="P47" s="17">
        <v>36.705276705276702</v>
      </c>
      <c r="Q47" s="17">
        <v>7</v>
      </c>
      <c r="R47" s="17">
        <v>28.057553956834528</v>
      </c>
      <c r="S47" s="17">
        <v>27.139507620164128</v>
      </c>
    </row>
    <row r="48" spans="1:20" s="3" customFormat="1" x14ac:dyDescent="0.25">
      <c r="A48" s="10" t="s">
        <v>101</v>
      </c>
      <c r="B48" s="11" t="s">
        <v>102</v>
      </c>
      <c r="C48" s="12" t="s">
        <v>100</v>
      </c>
      <c r="D48" s="13">
        <v>8559</v>
      </c>
      <c r="E48" s="14">
        <v>50.62</v>
      </c>
      <c r="F48" s="14">
        <v>50.62</v>
      </c>
      <c r="G48" s="14">
        <v>44.15</v>
      </c>
      <c r="H48" s="15" t="s">
        <v>6</v>
      </c>
      <c r="I48" s="16">
        <v>40729.480000000003</v>
      </c>
      <c r="J48" s="14">
        <v>57.402900000000002</v>
      </c>
      <c r="K48" s="14">
        <v>81.96</v>
      </c>
      <c r="L48" s="14">
        <v>89.93</v>
      </c>
      <c r="M48" s="14">
        <v>52.911267836640974</v>
      </c>
      <c r="N48" s="17">
        <v>46.50991917707568</v>
      </c>
      <c r="O48" s="17">
        <v>49.64</v>
      </c>
      <c r="P48" s="17">
        <v>29.098646574577927</v>
      </c>
      <c r="Q48" s="17">
        <v>2</v>
      </c>
      <c r="R48" s="17">
        <v>47.46434231378764</v>
      </c>
      <c r="S48" s="17">
        <v>18.002560819462229</v>
      </c>
    </row>
    <row r="49" spans="1:19" s="3" customFormat="1" x14ac:dyDescent="0.25">
      <c r="A49" s="10" t="s">
        <v>103</v>
      </c>
      <c r="B49" s="11" t="s">
        <v>104</v>
      </c>
      <c r="C49" s="12" t="s">
        <v>105</v>
      </c>
      <c r="D49" s="13">
        <v>1269</v>
      </c>
      <c r="E49" s="14">
        <v>29.5</v>
      </c>
      <c r="F49" s="14">
        <v>17.309999999999999</v>
      </c>
      <c r="G49" s="14">
        <v>18.91</v>
      </c>
      <c r="H49" s="15" t="s">
        <v>26</v>
      </c>
      <c r="I49" s="16">
        <v>62112.457000000002</v>
      </c>
      <c r="J49" s="14">
        <v>20.737300000000001</v>
      </c>
      <c r="K49" s="14">
        <v>90.52</v>
      </c>
      <c r="L49" s="14">
        <v>76.5</v>
      </c>
      <c r="M49" s="14">
        <v>43.582375478927204</v>
      </c>
      <c r="N49" s="17">
        <v>44.886363636363633</v>
      </c>
      <c r="O49" s="17">
        <v>64.759959141981611</v>
      </c>
      <c r="P49" s="17">
        <v>44.681724845995895</v>
      </c>
      <c r="Q49" s="17">
        <v>6</v>
      </c>
      <c r="R49" s="17">
        <v>66.504854368932044</v>
      </c>
      <c r="S49" s="17">
        <v>21.602787456445991</v>
      </c>
    </row>
    <row r="50" spans="1:19" s="3" customFormat="1" x14ac:dyDescent="0.25">
      <c r="A50" s="10" t="s">
        <v>106</v>
      </c>
      <c r="B50" s="11" t="s">
        <v>107</v>
      </c>
      <c r="C50" s="12" t="s">
        <v>105</v>
      </c>
      <c r="D50" s="13">
        <v>2449</v>
      </c>
      <c r="E50" s="14">
        <v>52.98</v>
      </c>
      <c r="F50" s="14">
        <v>20.29</v>
      </c>
      <c r="G50" s="14">
        <v>3.1</v>
      </c>
      <c r="H50" s="15" t="s">
        <v>20</v>
      </c>
      <c r="I50" s="16">
        <v>64148.930999999997</v>
      </c>
      <c r="J50" s="14">
        <v>73.869299999999996</v>
      </c>
      <c r="K50" s="14">
        <v>86.79</v>
      </c>
      <c r="L50" s="14">
        <v>57.04</v>
      </c>
      <c r="M50" s="14">
        <v>28.973185088293</v>
      </c>
      <c r="N50" s="17">
        <v>67.5417661097852</v>
      </c>
      <c r="O50" s="17">
        <v>73.219814241486063</v>
      </c>
      <c r="P50" s="17">
        <v>47.988587731811698</v>
      </c>
      <c r="Q50" s="17">
        <v>-2</v>
      </c>
      <c r="R50" s="17">
        <v>85.714285714285708</v>
      </c>
      <c r="S50" s="17">
        <v>20</v>
      </c>
    </row>
    <row r="51" spans="1:19" s="3" customFormat="1" x14ac:dyDescent="0.25">
      <c r="A51" s="10" t="s">
        <v>108</v>
      </c>
      <c r="B51" s="11" t="s">
        <v>109</v>
      </c>
      <c r="C51" s="12" t="s">
        <v>105</v>
      </c>
      <c r="D51" s="13">
        <v>4655</v>
      </c>
      <c r="E51" s="14">
        <v>46.56</v>
      </c>
      <c r="F51" s="14">
        <v>26.1</v>
      </c>
      <c r="G51" s="14">
        <v>7.45</v>
      </c>
      <c r="H51" s="15" t="s">
        <v>26</v>
      </c>
      <c r="I51" s="16">
        <v>52948.324000000001</v>
      </c>
      <c r="J51" s="14">
        <v>52.947099999999999</v>
      </c>
      <c r="K51" s="14">
        <v>91.19</v>
      </c>
      <c r="L51" s="14">
        <v>56.34</v>
      </c>
      <c r="M51" s="14">
        <v>40.933370818105146</v>
      </c>
      <c r="N51" s="17">
        <v>53.948919449901766</v>
      </c>
      <c r="O51" s="17">
        <v>65.255813953488371</v>
      </c>
      <c r="P51" s="17">
        <v>49.71038743725061</v>
      </c>
      <c r="Q51" s="17">
        <v>0</v>
      </c>
      <c r="R51" s="17">
        <v>64.678899082568805</v>
      </c>
      <c r="S51" s="17">
        <v>21.148825065274153</v>
      </c>
    </row>
    <row r="52" spans="1:19" s="3" customFormat="1" x14ac:dyDescent="0.25">
      <c r="A52" s="10" t="s">
        <v>110</v>
      </c>
      <c r="B52" s="11" t="s">
        <v>111</v>
      </c>
      <c r="C52" s="12" t="s">
        <v>105</v>
      </c>
      <c r="D52" s="13">
        <v>4640</v>
      </c>
      <c r="E52" s="14">
        <v>46.21</v>
      </c>
      <c r="F52" s="14">
        <v>32.909999999999997</v>
      </c>
      <c r="G52" s="14">
        <v>9.2899999999999991</v>
      </c>
      <c r="H52" s="15" t="s">
        <v>20</v>
      </c>
      <c r="I52" s="16">
        <v>56003.035000000003</v>
      </c>
      <c r="J52" s="14">
        <v>49.928899999999999</v>
      </c>
      <c r="K52" s="14">
        <v>79.45</v>
      </c>
      <c r="L52" s="14">
        <v>74.540000000000006</v>
      </c>
      <c r="M52" s="14">
        <v>44.956599820413054</v>
      </c>
      <c r="N52" s="17">
        <v>51.012145748987855</v>
      </c>
      <c r="O52" s="17">
        <v>44.492440604751621</v>
      </c>
      <c r="P52" s="17">
        <v>48.259334006054488</v>
      </c>
      <c r="Q52" s="17">
        <v>4</v>
      </c>
      <c r="R52" s="17">
        <v>52.252252252252248</v>
      </c>
      <c r="S52" s="17">
        <v>22.307692307692307</v>
      </c>
    </row>
    <row r="53" spans="1:19" s="3" customFormat="1" x14ac:dyDescent="0.25">
      <c r="A53" s="10" t="s">
        <v>112</v>
      </c>
      <c r="B53" s="11" t="s">
        <v>113</v>
      </c>
      <c r="C53" s="12" t="s">
        <v>105</v>
      </c>
      <c r="D53" s="13">
        <v>7440</v>
      </c>
      <c r="E53" s="14">
        <v>38.700000000000003</v>
      </c>
      <c r="F53" s="14">
        <v>33.1</v>
      </c>
      <c r="G53" s="14">
        <v>5.32</v>
      </c>
      <c r="H53" s="15" t="s">
        <v>26</v>
      </c>
      <c r="I53" s="16">
        <v>51930.087</v>
      </c>
      <c r="J53" s="14">
        <v>55.746699999999997</v>
      </c>
      <c r="K53" s="14">
        <v>93.1</v>
      </c>
      <c r="L53" s="14">
        <v>69.58</v>
      </c>
      <c r="M53" s="14">
        <v>60.222531293463142</v>
      </c>
      <c r="N53" s="17">
        <v>46.332270223253119</v>
      </c>
      <c r="O53" s="17">
        <v>48.110236220472444</v>
      </c>
      <c r="P53" s="17">
        <v>50.92620256946519</v>
      </c>
      <c r="Q53" s="17">
        <v>-5</v>
      </c>
      <c r="R53" s="17">
        <v>52.247191011235962</v>
      </c>
      <c r="S53" s="17">
        <v>34</v>
      </c>
    </row>
    <row r="54" spans="1:19" s="3" customFormat="1" x14ac:dyDescent="0.25">
      <c r="A54" s="10" t="s">
        <v>114</v>
      </c>
      <c r="B54" s="11" t="s">
        <v>115</v>
      </c>
      <c r="C54" s="12" t="s">
        <v>116</v>
      </c>
      <c r="D54" s="13">
        <v>2561</v>
      </c>
      <c r="E54" s="14">
        <v>51.57</v>
      </c>
      <c r="F54" s="14">
        <v>40.75</v>
      </c>
      <c r="G54" s="14">
        <v>3.08</v>
      </c>
      <c r="H54" s="15" t="s">
        <v>26</v>
      </c>
      <c r="I54" s="16">
        <v>50402.731500000002</v>
      </c>
      <c r="J54" s="14">
        <v>70.420199999999994</v>
      </c>
      <c r="K54" s="14">
        <v>88.52</v>
      </c>
      <c r="L54" s="14">
        <v>55.63</v>
      </c>
      <c r="M54" s="14">
        <v>40.616797900262469</v>
      </c>
      <c r="N54" s="17">
        <v>54.434250764525991</v>
      </c>
      <c r="O54" s="17">
        <v>74.59807073954984</v>
      </c>
      <c r="P54" s="17">
        <v>57.573756054601496</v>
      </c>
      <c r="Q54" s="17">
        <v>1</v>
      </c>
      <c r="R54" s="17">
        <v>65.517241379310349</v>
      </c>
      <c r="S54" s="17">
        <v>27.044025157232703</v>
      </c>
    </row>
    <row r="55" spans="1:19" s="3" customFormat="1" x14ac:dyDescent="0.25">
      <c r="A55" s="10" t="s">
        <v>117</v>
      </c>
      <c r="B55" s="11" t="s">
        <v>118</v>
      </c>
      <c r="C55" s="12" t="s">
        <v>116</v>
      </c>
      <c r="D55" s="13">
        <v>14469</v>
      </c>
      <c r="E55" s="14">
        <v>63.83</v>
      </c>
      <c r="F55" s="14">
        <v>47.1</v>
      </c>
      <c r="G55" s="14">
        <v>7.06</v>
      </c>
      <c r="H55" s="15" t="s">
        <v>20</v>
      </c>
      <c r="I55" s="16">
        <v>50911.85</v>
      </c>
      <c r="J55" s="14">
        <v>63.880400000000002</v>
      </c>
      <c r="K55" s="14">
        <v>73.53</v>
      </c>
      <c r="L55" s="14">
        <v>56.6</v>
      </c>
      <c r="M55" s="14">
        <v>26.332158407630107</v>
      </c>
      <c r="N55" s="17">
        <v>48.10155535224154</v>
      </c>
      <c r="O55" s="17">
        <v>69.961089494163417</v>
      </c>
      <c r="P55" s="17">
        <v>52.755029825093523</v>
      </c>
      <c r="Q55" s="17">
        <v>3</v>
      </c>
      <c r="R55" s="17">
        <v>69.135802469135797</v>
      </c>
      <c r="S55" s="17">
        <v>18.566775244299674</v>
      </c>
    </row>
    <row r="56" spans="1:19" s="3" customFormat="1" x14ac:dyDescent="0.25">
      <c r="A56" s="10" t="s">
        <v>119</v>
      </c>
      <c r="B56" s="11" t="s">
        <v>120</v>
      </c>
      <c r="C56" s="12" t="s">
        <v>116</v>
      </c>
      <c r="D56" s="13">
        <v>11009</v>
      </c>
      <c r="E56" s="14">
        <v>43.76</v>
      </c>
      <c r="F56" s="14">
        <v>54.11</v>
      </c>
      <c r="G56" s="14">
        <v>93.48</v>
      </c>
      <c r="H56" s="15" t="s">
        <v>6</v>
      </c>
      <c r="I56" s="16">
        <v>33601.821000000004</v>
      </c>
      <c r="J56" s="14">
        <v>74.2239</v>
      </c>
      <c r="K56" s="14">
        <v>80.040000000000006</v>
      </c>
      <c r="L56" s="14">
        <v>39.700000000000003</v>
      </c>
      <c r="M56" s="14">
        <v>57.779202050953373</v>
      </c>
      <c r="N56" s="17">
        <v>42.736978324166934</v>
      </c>
      <c r="O56" s="17">
        <v>43.974507531865584</v>
      </c>
      <c r="P56" s="17">
        <v>17.078162133614999</v>
      </c>
      <c r="Q56" s="17">
        <v>7</v>
      </c>
      <c r="R56" s="17">
        <v>41.656365883807169</v>
      </c>
      <c r="S56" s="17">
        <v>11.327810650887574</v>
      </c>
    </row>
    <row r="57" spans="1:19" s="3" customFormat="1" x14ac:dyDescent="0.25">
      <c r="A57" s="10" t="s">
        <v>121</v>
      </c>
      <c r="B57" s="11" t="s">
        <v>122</v>
      </c>
      <c r="C57" s="12" t="s">
        <v>116</v>
      </c>
      <c r="D57" s="13">
        <v>18665</v>
      </c>
      <c r="E57" s="14">
        <v>65.42</v>
      </c>
      <c r="F57" s="14">
        <v>42.9</v>
      </c>
      <c r="G57" s="14">
        <v>39.36</v>
      </c>
      <c r="H57" s="15" t="s">
        <v>6</v>
      </c>
      <c r="I57" s="16">
        <v>65197.715100000001</v>
      </c>
      <c r="J57" s="14">
        <v>63.7151</v>
      </c>
      <c r="K57" s="14">
        <v>69.010000000000005</v>
      </c>
      <c r="L57" s="14">
        <v>45.53</v>
      </c>
      <c r="M57" s="14">
        <v>41.49521632376598</v>
      </c>
      <c r="N57" s="17">
        <v>64.968517458500287</v>
      </c>
      <c r="O57" s="17">
        <v>49.22901199314677</v>
      </c>
      <c r="P57" s="17">
        <v>28.264159961762125</v>
      </c>
      <c r="Q57" s="17">
        <v>5</v>
      </c>
      <c r="R57" s="17">
        <v>41.551246537396118</v>
      </c>
      <c r="S57" s="17">
        <v>12.793970761826932</v>
      </c>
    </row>
    <row r="58" spans="1:19" s="3" customFormat="1" x14ac:dyDescent="0.25">
      <c r="A58" s="10" t="s">
        <v>123</v>
      </c>
      <c r="B58" s="11" t="s">
        <v>124</v>
      </c>
      <c r="C58" s="12" t="s">
        <v>116</v>
      </c>
      <c r="D58" s="13">
        <v>11113</v>
      </c>
      <c r="E58" s="14">
        <v>66.849999999999994</v>
      </c>
      <c r="F58" s="14">
        <v>34.04</v>
      </c>
      <c r="G58" s="14">
        <v>17.79</v>
      </c>
      <c r="H58" s="15" t="s">
        <v>20</v>
      </c>
      <c r="I58" s="16">
        <v>72905.769199999995</v>
      </c>
      <c r="J58" s="14">
        <v>46.383699999999997</v>
      </c>
      <c r="K58" s="14">
        <v>56.51</v>
      </c>
      <c r="L58" s="14">
        <v>48</v>
      </c>
      <c r="M58" s="14">
        <v>21.143018018018019</v>
      </c>
      <c r="N58" s="17">
        <v>60.466004583651646</v>
      </c>
      <c r="O58" s="17">
        <v>53.982300884955748</v>
      </c>
      <c r="P58" s="17">
        <v>28.557266538893661</v>
      </c>
      <c r="Q58" s="17">
        <v>5</v>
      </c>
      <c r="R58" s="17">
        <v>50</v>
      </c>
      <c r="S58" s="17">
        <v>11.931644797070492</v>
      </c>
    </row>
    <row r="59" spans="1:19" s="3" customFormat="1" x14ac:dyDescent="0.25">
      <c r="A59" s="10" t="s">
        <v>125</v>
      </c>
      <c r="B59" s="11" t="s">
        <v>126</v>
      </c>
      <c r="C59" s="12" t="s">
        <v>116</v>
      </c>
      <c r="D59" s="13">
        <v>19684</v>
      </c>
      <c r="E59" s="14">
        <v>87.88</v>
      </c>
      <c r="F59" s="14">
        <v>75.45</v>
      </c>
      <c r="G59" s="14">
        <v>2.97</v>
      </c>
      <c r="H59" s="15" t="s">
        <v>26</v>
      </c>
      <c r="I59" s="16">
        <v>48325.527999999998</v>
      </c>
      <c r="J59" s="14">
        <v>52.419400000000003</v>
      </c>
      <c r="K59" s="14">
        <v>85.14</v>
      </c>
      <c r="L59" s="14">
        <v>60.48</v>
      </c>
      <c r="M59" s="14">
        <v>6.763196480938416</v>
      </c>
      <c r="N59" s="17">
        <v>52.417302798982192</v>
      </c>
      <c r="O59" s="17">
        <v>75.875486381322958</v>
      </c>
      <c r="P59" s="17">
        <v>19.920601162625832</v>
      </c>
      <c r="Q59" s="17">
        <v>0</v>
      </c>
      <c r="R59" s="17">
        <v>72.58064516129032</v>
      </c>
      <c r="S59" s="17">
        <v>9.6470588235294112</v>
      </c>
    </row>
    <row r="60" spans="1:19" s="3" customFormat="1" x14ac:dyDescent="0.25">
      <c r="A60" s="10" t="s">
        <v>127</v>
      </c>
      <c r="B60" s="11" t="s">
        <v>128</v>
      </c>
      <c r="C60" s="12" t="s">
        <v>116</v>
      </c>
      <c r="D60" s="13">
        <v>7696</v>
      </c>
      <c r="E60" s="14">
        <v>49.89</v>
      </c>
      <c r="F60" s="14">
        <v>29.8</v>
      </c>
      <c r="G60" s="14">
        <v>31.12</v>
      </c>
      <c r="H60" s="15" t="s">
        <v>20</v>
      </c>
      <c r="I60" s="16">
        <v>63945.283600000002</v>
      </c>
      <c r="J60" s="14">
        <v>48.303400000000003</v>
      </c>
      <c r="K60" s="14">
        <v>77.98</v>
      </c>
      <c r="L60" s="14">
        <v>59.78</v>
      </c>
      <c r="M60" s="14">
        <v>37.654442047460286</v>
      </c>
      <c r="N60" s="17">
        <v>50.396615547329461</v>
      </c>
      <c r="O60" s="17">
        <v>50.474799123447767</v>
      </c>
      <c r="P60" s="17">
        <v>32.884817253554729</v>
      </c>
      <c r="Q60" s="17">
        <v>3</v>
      </c>
      <c r="R60" s="17">
        <v>48.54111405835544</v>
      </c>
      <c r="S60" s="17">
        <v>11.451681566624096</v>
      </c>
    </row>
    <row r="61" spans="1:19" s="3" customFormat="1" x14ac:dyDescent="0.25">
      <c r="A61" s="10" t="s">
        <v>129</v>
      </c>
      <c r="B61" s="11" t="s">
        <v>130</v>
      </c>
      <c r="C61" s="12" t="s">
        <v>116</v>
      </c>
      <c r="D61" s="13">
        <v>8395</v>
      </c>
      <c r="E61" s="14">
        <v>69.2</v>
      </c>
      <c r="F61" s="14">
        <v>38.94</v>
      </c>
      <c r="G61" s="14">
        <v>79.13</v>
      </c>
      <c r="H61" s="15" t="s">
        <v>42</v>
      </c>
      <c r="I61" s="16">
        <v>54984.798000000003</v>
      </c>
      <c r="J61" s="14">
        <v>56.358800000000002</v>
      </c>
      <c r="K61" s="14">
        <v>51.23</v>
      </c>
      <c r="L61" s="14">
        <v>56.22</v>
      </c>
      <c r="M61" s="14">
        <v>43.657207291862434</v>
      </c>
      <c r="N61" s="17">
        <v>61.021069692058347</v>
      </c>
      <c r="O61" s="17">
        <v>39.941262848751833</v>
      </c>
      <c r="P61" s="17">
        <v>26.091978160436792</v>
      </c>
      <c r="Q61" s="17">
        <v>-1</v>
      </c>
      <c r="R61" s="17">
        <v>38.680926916221033</v>
      </c>
      <c r="S61" s="17">
        <v>16.978281397544855</v>
      </c>
    </row>
    <row r="62" spans="1:19" s="3" customFormat="1" x14ac:dyDescent="0.25">
      <c r="A62" s="10" t="s">
        <v>131</v>
      </c>
      <c r="B62" s="11" t="s">
        <v>120</v>
      </c>
      <c r="C62" s="12" t="s">
        <v>116</v>
      </c>
      <c r="D62" s="13">
        <v>19137</v>
      </c>
      <c r="E62" s="14">
        <v>63.18</v>
      </c>
      <c r="F62" s="14">
        <v>45.28</v>
      </c>
      <c r="G62" s="14">
        <v>63.02</v>
      </c>
      <c r="H62" s="15" t="s">
        <v>6</v>
      </c>
      <c r="I62" s="16">
        <v>64810.785100000001</v>
      </c>
      <c r="J62" s="14">
        <v>56.767699999999998</v>
      </c>
      <c r="K62" s="14">
        <v>63.92</v>
      </c>
      <c r="L62" s="14">
        <v>49.49</v>
      </c>
      <c r="M62" s="14">
        <v>34.622060912103521</v>
      </c>
      <c r="N62" s="17">
        <v>53.141698912843196</v>
      </c>
      <c r="O62" s="17">
        <v>36.803105151729007</v>
      </c>
      <c r="P62" s="17">
        <v>17.35511594595641</v>
      </c>
      <c r="Q62" s="17">
        <v>5</v>
      </c>
      <c r="R62" s="17">
        <v>32.589547856723428</v>
      </c>
      <c r="S62" s="17">
        <v>11.993532898927048</v>
      </c>
    </row>
    <row r="63" spans="1:19" s="3" customFormat="1" x14ac:dyDescent="0.25">
      <c r="A63" s="10" t="s">
        <v>132</v>
      </c>
      <c r="B63" s="11" t="s">
        <v>133</v>
      </c>
      <c r="C63" s="12" t="s">
        <v>134</v>
      </c>
      <c r="D63" s="13">
        <v>610</v>
      </c>
      <c r="E63" s="14">
        <v>23.47</v>
      </c>
      <c r="F63" s="14">
        <v>23.15</v>
      </c>
      <c r="G63" s="14">
        <v>16.39</v>
      </c>
      <c r="H63" s="15" t="s">
        <v>26</v>
      </c>
      <c r="I63" s="16">
        <v>49995.436699999998</v>
      </c>
      <c r="J63" s="14">
        <v>95.192300000000003</v>
      </c>
      <c r="K63" s="14">
        <v>100</v>
      </c>
      <c r="L63" s="14">
        <v>47.12</v>
      </c>
      <c r="M63" s="14">
        <v>46.557377049180324</v>
      </c>
      <c r="N63" s="17">
        <v>76.239669421487605</v>
      </c>
      <c r="O63" s="17">
        <v>81.362725450901806</v>
      </c>
      <c r="P63" s="17">
        <v>64.472700074794318</v>
      </c>
      <c r="Q63" s="17">
        <v>-4</v>
      </c>
      <c r="R63" s="17">
        <v>82.142857142857139</v>
      </c>
      <c r="S63" s="17">
        <v>51.794871794871796</v>
      </c>
    </row>
    <row r="64" spans="1:19" s="3" customFormat="1" x14ac:dyDescent="0.25">
      <c r="A64" s="10" t="s">
        <v>135</v>
      </c>
      <c r="B64" s="11" t="s">
        <v>136</v>
      </c>
      <c r="C64" s="12" t="s">
        <v>134</v>
      </c>
      <c r="D64" s="13">
        <v>1070</v>
      </c>
      <c r="E64" s="14">
        <v>39.729999999999997</v>
      </c>
      <c r="F64" s="14">
        <v>30.7</v>
      </c>
      <c r="G64" s="14">
        <v>23.55</v>
      </c>
      <c r="H64" s="15" t="s">
        <v>26</v>
      </c>
      <c r="I64" s="16">
        <v>53762.9136</v>
      </c>
      <c r="J64" s="14">
        <v>87.619</v>
      </c>
      <c r="K64" s="14">
        <v>61.9</v>
      </c>
      <c r="L64" s="14">
        <v>26.67</v>
      </c>
      <c r="M64" s="14">
        <v>61.6</v>
      </c>
      <c r="N64" s="17">
        <v>49.704142011834321</v>
      </c>
      <c r="O64" s="17">
        <v>79.638009049773757</v>
      </c>
      <c r="P64" s="17">
        <v>67.813411078717195</v>
      </c>
      <c r="Q64" s="17">
        <v>-3</v>
      </c>
      <c r="R64" s="17">
        <v>80.555555555555557</v>
      </c>
      <c r="S64" s="17">
        <v>48.565121412803535</v>
      </c>
    </row>
    <row r="65" spans="1:19" s="3" customFormat="1" x14ac:dyDescent="0.25">
      <c r="A65" s="10" t="s">
        <v>137</v>
      </c>
      <c r="B65" s="11" t="s">
        <v>138</v>
      </c>
      <c r="C65" s="12" t="s">
        <v>134</v>
      </c>
      <c r="D65" s="13">
        <v>1180</v>
      </c>
      <c r="E65" s="14">
        <v>33.51</v>
      </c>
      <c r="F65" s="14">
        <v>28.92</v>
      </c>
      <c r="G65" s="14">
        <v>7.29</v>
      </c>
      <c r="H65" s="15" t="s">
        <v>20</v>
      </c>
      <c r="I65" s="16">
        <v>56003.035000000003</v>
      </c>
      <c r="J65" s="14">
        <v>93.258399999999995</v>
      </c>
      <c r="K65" s="14">
        <v>95.93</v>
      </c>
      <c r="L65" s="14">
        <v>24.72</v>
      </c>
      <c r="M65" s="14">
        <v>51.932989690721655</v>
      </c>
      <c r="N65" s="17">
        <v>68.965517241379317</v>
      </c>
      <c r="O65" s="17">
        <v>80.733944954128447</v>
      </c>
      <c r="P65" s="17">
        <v>54.873477038425492</v>
      </c>
      <c r="Q65" s="17">
        <v>-2</v>
      </c>
      <c r="R65" s="17">
        <v>71.428571428571431</v>
      </c>
      <c r="S65" s="17">
        <v>5.3571428571428568</v>
      </c>
    </row>
    <row r="66" spans="1:19" s="3" customFormat="1" x14ac:dyDescent="0.25">
      <c r="A66" s="10" t="s">
        <v>139</v>
      </c>
      <c r="B66" s="11" t="s">
        <v>140</v>
      </c>
      <c r="C66" s="12" t="s">
        <v>134</v>
      </c>
      <c r="D66" s="13">
        <v>2417</v>
      </c>
      <c r="E66" s="14">
        <v>51.18</v>
      </c>
      <c r="F66" s="14">
        <v>32.43</v>
      </c>
      <c r="G66" s="14">
        <v>14.85</v>
      </c>
      <c r="H66" s="15" t="s">
        <v>20</v>
      </c>
      <c r="I66" s="16">
        <v>52133.734400000001</v>
      </c>
      <c r="J66" s="14">
        <v>75.850300000000004</v>
      </c>
      <c r="K66" s="14">
        <v>93.82</v>
      </c>
      <c r="L66" s="14">
        <v>51.53</v>
      </c>
      <c r="M66" s="14">
        <v>38.779527559055119</v>
      </c>
      <c r="N66" s="17">
        <v>58.079625292740047</v>
      </c>
      <c r="O66" s="17">
        <v>60.024752475247524</v>
      </c>
      <c r="P66" s="17">
        <v>50.526315789473685</v>
      </c>
      <c r="Q66" s="17">
        <v>3</v>
      </c>
      <c r="R66" s="17">
        <v>55.555555555555557</v>
      </c>
      <c r="S66" s="17">
        <v>37.22504230118443</v>
      </c>
    </row>
    <row r="67" spans="1:19" s="3" customFormat="1" x14ac:dyDescent="0.25">
      <c r="A67" s="10" t="s">
        <v>141</v>
      </c>
      <c r="B67" s="11" t="s">
        <v>142</v>
      </c>
      <c r="C67" s="12" t="s">
        <v>134</v>
      </c>
      <c r="D67" s="13">
        <v>1923</v>
      </c>
      <c r="E67" s="14">
        <v>49.47</v>
      </c>
      <c r="F67" s="14">
        <v>26.64</v>
      </c>
      <c r="G67" s="14">
        <v>8.6300000000000008</v>
      </c>
      <c r="H67" s="15" t="s">
        <v>26</v>
      </c>
      <c r="I67" s="16">
        <v>49995.436699999998</v>
      </c>
      <c r="J67" s="14">
        <v>61.7729</v>
      </c>
      <c r="K67" s="14">
        <v>91.07</v>
      </c>
      <c r="L67" s="14">
        <v>59.28</v>
      </c>
      <c r="M67" s="14">
        <v>28.571428571428569</v>
      </c>
      <c r="N67" s="17">
        <v>65.395894428152488</v>
      </c>
      <c r="O67" s="17">
        <v>59.735973597359738</v>
      </c>
      <c r="P67" s="17">
        <v>53.594559585492227</v>
      </c>
      <c r="Q67" s="17">
        <v>0</v>
      </c>
      <c r="R67" s="17">
        <v>40</v>
      </c>
      <c r="S67" s="17">
        <v>32.198142414860683</v>
      </c>
    </row>
    <row r="68" spans="1:19" s="3" customFormat="1" x14ac:dyDescent="0.25">
      <c r="A68" s="10" t="s">
        <v>143</v>
      </c>
      <c r="B68" s="11" t="s">
        <v>144</v>
      </c>
      <c r="C68" s="12" t="s">
        <v>134</v>
      </c>
      <c r="D68" s="13">
        <v>1206</v>
      </c>
      <c r="E68" s="14">
        <v>39.049999999999997</v>
      </c>
      <c r="F68" s="14">
        <v>31.31</v>
      </c>
      <c r="G68" s="14">
        <v>8.9600000000000009</v>
      </c>
      <c r="H68" s="15" t="s">
        <v>20</v>
      </c>
      <c r="I68" s="16">
        <v>56003.035000000003</v>
      </c>
      <c r="J68" s="14">
        <v>96.678299999999993</v>
      </c>
      <c r="K68" s="14">
        <v>76.14</v>
      </c>
      <c r="L68" s="14">
        <v>3.67</v>
      </c>
      <c r="M68" s="14">
        <v>37.06467661691542</v>
      </c>
      <c r="N68" s="17">
        <v>68.894009216589865</v>
      </c>
      <c r="O68" s="17">
        <v>75.433526011560687</v>
      </c>
      <c r="P68" s="17">
        <v>39.753086419753089</v>
      </c>
      <c r="Q68" s="17">
        <v>-5</v>
      </c>
      <c r="R68" s="17">
        <v>65.217391304347828</v>
      </c>
      <c r="S68" s="17">
        <v>28.837209302325583</v>
      </c>
    </row>
    <row r="69" spans="1:19" s="3" customFormat="1" x14ac:dyDescent="0.25">
      <c r="A69" s="10" t="s">
        <v>145</v>
      </c>
      <c r="B69" s="11" t="s">
        <v>146</v>
      </c>
      <c r="C69" s="12" t="s">
        <v>134</v>
      </c>
      <c r="D69" s="13">
        <v>2878</v>
      </c>
      <c r="E69" s="14">
        <v>48.38</v>
      </c>
      <c r="F69" s="14">
        <v>24.64</v>
      </c>
      <c r="G69" s="14">
        <v>36.479999999999997</v>
      </c>
      <c r="H69" s="15" t="s">
        <v>26</v>
      </c>
      <c r="I69" s="16">
        <v>51930.087</v>
      </c>
      <c r="J69" s="14">
        <v>56.790100000000002</v>
      </c>
      <c r="K69" s="14">
        <v>88.28</v>
      </c>
      <c r="L69" s="14">
        <v>80.56</v>
      </c>
      <c r="M69" s="14">
        <v>34.503510531594785</v>
      </c>
      <c r="N69" s="17">
        <v>53.453453453453456</v>
      </c>
      <c r="O69" s="17">
        <v>65.794392523364493</v>
      </c>
      <c r="P69" s="17">
        <v>38.265422262690642</v>
      </c>
      <c r="Q69" s="17">
        <v>2</v>
      </c>
      <c r="R69" s="17">
        <v>58.516483516483518</v>
      </c>
      <c r="S69" s="17">
        <v>25.633187772925766</v>
      </c>
    </row>
    <row r="70" spans="1:19" s="3" customFormat="1" x14ac:dyDescent="0.25">
      <c r="A70" s="10" t="s">
        <v>147</v>
      </c>
      <c r="B70" s="11" t="s">
        <v>148</v>
      </c>
      <c r="C70" s="12" t="s">
        <v>134</v>
      </c>
      <c r="D70" s="13">
        <v>2670</v>
      </c>
      <c r="E70" s="14">
        <v>55.04</v>
      </c>
      <c r="F70" s="14">
        <v>31.16</v>
      </c>
      <c r="G70" s="14">
        <v>37.15</v>
      </c>
      <c r="H70" s="15" t="s">
        <v>20</v>
      </c>
      <c r="I70" s="16">
        <v>51930.087</v>
      </c>
      <c r="J70" s="14">
        <v>65.299700000000001</v>
      </c>
      <c r="K70" s="14">
        <v>89.38</v>
      </c>
      <c r="L70" s="14">
        <v>58.99</v>
      </c>
      <c r="M70" s="14">
        <v>26.60020986358867</v>
      </c>
      <c r="N70" s="17">
        <v>60.018552875695732</v>
      </c>
      <c r="O70" s="17">
        <v>55.140186915887845</v>
      </c>
      <c r="P70" s="17">
        <v>42.791327913279133</v>
      </c>
      <c r="Q70" s="17">
        <v>2</v>
      </c>
      <c r="R70" s="17">
        <v>47.916666666666671</v>
      </c>
      <c r="S70" s="17">
        <v>30.760563380281692</v>
      </c>
    </row>
    <row r="71" spans="1:19" s="3" customFormat="1" x14ac:dyDescent="0.25">
      <c r="A71" s="10" t="s">
        <v>149</v>
      </c>
      <c r="B71" s="11" t="s">
        <v>150</v>
      </c>
      <c r="C71" s="12" t="s">
        <v>134</v>
      </c>
      <c r="D71" s="13">
        <v>9488</v>
      </c>
      <c r="E71" s="14">
        <v>52.54</v>
      </c>
      <c r="F71" s="14">
        <v>37.1</v>
      </c>
      <c r="G71" s="14">
        <v>14</v>
      </c>
      <c r="H71" s="15" t="s">
        <v>26</v>
      </c>
      <c r="I71" s="16">
        <v>58141.332699999999</v>
      </c>
      <c r="J71" s="14">
        <v>59.746299999999998</v>
      </c>
      <c r="K71" s="14">
        <v>83.28</v>
      </c>
      <c r="L71" s="14">
        <v>81.2</v>
      </c>
      <c r="M71" s="14">
        <v>16.564748201438849</v>
      </c>
      <c r="N71" s="17">
        <v>58.697514995715508</v>
      </c>
      <c r="O71" s="17">
        <v>61.255924170616119</v>
      </c>
      <c r="P71" s="17">
        <v>36.319959541469991</v>
      </c>
      <c r="Q71" s="17">
        <v>-2</v>
      </c>
      <c r="R71" s="17">
        <v>54.084507042253513</v>
      </c>
      <c r="S71" s="17">
        <v>16.141579152080901</v>
      </c>
    </row>
    <row r="72" spans="1:19" s="3" customFormat="1" x14ac:dyDescent="0.25">
      <c r="A72" s="10" t="s">
        <v>151</v>
      </c>
      <c r="B72" s="11" t="s">
        <v>152</v>
      </c>
      <c r="C72" s="12" t="s">
        <v>153</v>
      </c>
      <c r="D72" s="13">
        <v>7178</v>
      </c>
      <c r="E72" s="14">
        <v>62.72</v>
      </c>
      <c r="F72" s="14">
        <v>46.73</v>
      </c>
      <c r="G72" s="14">
        <v>2.91</v>
      </c>
      <c r="H72" s="15" t="s">
        <v>26</v>
      </c>
      <c r="I72" s="16">
        <v>31870.8181</v>
      </c>
      <c r="J72" s="14">
        <v>66.386600000000001</v>
      </c>
      <c r="K72" s="14">
        <v>77.7</v>
      </c>
      <c r="L72" s="14">
        <v>40.43</v>
      </c>
      <c r="M72" s="14">
        <v>37.277085330776607</v>
      </c>
      <c r="N72" s="17">
        <v>50.478292862398824</v>
      </c>
      <c r="O72" s="17">
        <v>41.141732283464563</v>
      </c>
      <c r="P72" s="17">
        <v>40.504757964418701</v>
      </c>
      <c r="Q72" s="17">
        <v>-2</v>
      </c>
      <c r="R72" s="17">
        <v>40.74074074074074</v>
      </c>
      <c r="S72" s="17">
        <v>14.77832512315271</v>
      </c>
    </row>
    <row r="73" spans="1:19" s="3" customFormat="1" x14ac:dyDescent="0.25">
      <c r="A73" s="10" t="s">
        <v>154</v>
      </c>
      <c r="B73" s="11" t="s">
        <v>155</v>
      </c>
      <c r="C73" s="12" t="s">
        <v>153</v>
      </c>
      <c r="D73" s="13">
        <v>6417</v>
      </c>
      <c r="E73" s="14">
        <v>65.08</v>
      </c>
      <c r="F73" s="14">
        <v>51.84</v>
      </c>
      <c r="G73" s="14">
        <v>7.18</v>
      </c>
      <c r="H73" s="15" t="s">
        <v>20</v>
      </c>
      <c r="I73" s="16">
        <v>43886.0147</v>
      </c>
      <c r="J73" s="14">
        <v>68.591700000000003</v>
      </c>
      <c r="K73" s="14">
        <v>73.599999999999994</v>
      </c>
      <c r="L73" s="14">
        <v>44.98</v>
      </c>
      <c r="M73" s="14">
        <v>36.097773897861195</v>
      </c>
      <c r="N73" s="17">
        <v>59.834368530020697</v>
      </c>
      <c r="O73" s="17">
        <v>47.211895910780669</v>
      </c>
      <c r="P73" s="17">
        <v>45.507291830014111</v>
      </c>
      <c r="Q73" s="17">
        <v>2</v>
      </c>
      <c r="R73" s="17">
        <v>43.39622641509434</v>
      </c>
      <c r="S73" s="17">
        <v>18.1044957472661</v>
      </c>
    </row>
    <row r="74" spans="1:19" s="3" customFormat="1" x14ac:dyDescent="0.25">
      <c r="A74" s="10" t="s">
        <v>156</v>
      </c>
      <c r="B74" s="11" t="s">
        <v>157</v>
      </c>
      <c r="C74" s="12" t="s">
        <v>153</v>
      </c>
      <c r="D74" s="13">
        <v>5813</v>
      </c>
      <c r="E74" s="14">
        <v>58.8</v>
      </c>
      <c r="F74" s="14">
        <v>43.82</v>
      </c>
      <c r="G74" s="14">
        <v>1.88</v>
      </c>
      <c r="H74" s="15" t="s">
        <v>20</v>
      </c>
      <c r="I74" s="16">
        <v>40933.127399999998</v>
      </c>
      <c r="J74" s="14">
        <v>73.857299999999995</v>
      </c>
      <c r="K74" s="14">
        <v>88.35</v>
      </c>
      <c r="L74" s="14">
        <v>29.83</v>
      </c>
      <c r="M74" s="14">
        <v>41.303427845958531</v>
      </c>
      <c r="N74" s="17">
        <v>62.981062919975564</v>
      </c>
      <c r="O74" s="17">
        <v>32.931034482758619</v>
      </c>
      <c r="P74" s="17">
        <v>40.065730504929789</v>
      </c>
      <c r="Q74" s="17">
        <v>3</v>
      </c>
      <c r="R74" s="17">
        <v>7.6923076923076925</v>
      </c>
      <c r="S74" s="17">
        <v>17.073170731707318</v>
      </c>
    </row>
    <row r="75" spans="1:19" s="3" customFormat="1" x14ac:dyDescent="0.25">
      <c r="A75" s="10" t="s">
        <v>158</v>
      </c>
      <c r="B75" s="11" t="s">
        <v>159</v>
      </c>
      <c r="C75" s="12" t="s">
        <v>153</v>
      </c>
      <c r="D75" s="13">
        <v>10291</v>
      </c>
      <c r="E75" s="14">
        <v>64.94</v>
      </c>
      <c r="F75" s="14">
        <v>42.49</v>
      </c>
      <c r="G75" s="14">
        <v>9.2799999999999994</v>
      </c>
      <c r="H75" s="15" t="s">
        <v>26</v>
      </c>
      <c r="I75" s="16">
        <v>49180.847099999999</v>
      </c>
      <c r="J75" s="14">
        <v>61.961399999999998</v>
      </c>
      <c r="K75" s="14">
        <v>70.38</v>
      </c>
      <c r="L75" s="14">
        <v>24.55</v>
      </c>
      <c r="M75" s="14">
        <v>36.965782602720907</v>
      </c>
      <c r="N75" s="17">
        <v>61.754537597234226</v>
      </c>
      <c r="O75" s="17">
        <v>47.988505747126439</v>
      </c>
      <c r="P75" s="17">
        <v>32.598796552284924</v>
      </c>
      <c r="Q75" s="17">
        <v>-1</v>
      </c>
      <c r="R75" s="17">
        <v>47.872340425531917</v>
      </c>
      <c r="S75" s="17">
        <v>14.23076923076923</v>
      </c>
    </row>
    <row r="76" spans="1:19" s="3" customFormat="1" x14ac:dyDescent="0.25">
      <c r="A76" s="10" t="s">
        <v>160</v>
      </c>
      <c r="B76" s="11" t="s">
        <v>161</v>
      </c>
      <c r="C76" s="12" t="s">
        <v>162</v>
      </c>
      <c r="D76" s="13">
        <v>4780</v>
      </c>
      <c r="E76" s="14">
        <v>60.66</v>
      </c>
      <c r="F76" s="14">
        <v>45.61</v>
      </c>
      <c r="G76" s="14">
        <v>50.02</v>
      </c>
      <c r="H76" s="15" t="s">
        <v>26</v>
      </c>
      <c r="I76" s="16">
        <v>61094.22</v>
      </c>
      <c r="J76" s="14">
        <v>88.516999999999996</v>
      </c>
      <c r="K76" s="14">
        <v>63.94</v>
      </c>
      <c r="L76" s="14">
        <v>1.67</v>
      </c>
      <c r="M76" s="14">
        <v>42.387699728670484</v>
      </c>
      <c r="N76" s="17">
        <v>56.227106227106226</v>
      </c>
      <c r="O76" s="17">
        <v>52.852153667054715</v>
      </c>
      <c r="P76" s="17">
        <v>36.802652443419348</v>
      </c>
      <c r="Q76" s="17">
        <v>5</v>
      </c>
      <c r="R76" s="17">
        <v>52.770448548812666</v>
      </c>
      <c r="S76" s="17">
        <v>25.025917478747669</v>
      </c>
    </row>
    <row r="77" spans="1:19" s="3" customFormat="1" x14ac:dyDescent="0.25">
      <c r="A77" s="10" t="s">
        <v>163</v>
      </c>
      <c r="B77" s="11" t="s">
        <v>164</v>
      </c>
      <c r="C77" s="12" t="s">
        <v>162</v>
      </c>
      <c r="D77" s="13">
        <v>5503</v>
      </c>
      <c r="E77" s="14">
        <v>48.42</v>
      </c>
      <c r="F77" s="14">
        <v>33.92</v>
      </c>
      <c r="G77" s="14">
        <v>43.9</v>
      </c>
      <c r="H77" s="15" t="s">
        <v>6</v>
      </c>
      <c r="I77" s="16">
        <v>65268.991699999999</v>
      </c>
      <c r="J77" s="14">
        <v>80.435500000000005</v>
      </c>
      <c r="K77" s="14">
        <v>72.349999999999994</v>
      </c>
      <c r="L77" s="14">
        <v>2.94</v>
      </c>
      <c r="M77" s="14">
        <v>53.826064246539559</v>
      </c>
      <c r="N77" s="17">
        <v>55.670103092783506</v>
      </c>
      <c r="O77" s="17">
        <v>46.174142480211081</v>
      </c>
      <c r="P77" s="17">
        <v>44.283958205285799</v>
      </c>
      <c r="Q77" s="17">
        <v>5</v>
      </c>
      <c r="R77" s="17">
        <v>39.24050632911392</v>
      </c>
      <c r="S77" s="17">
        <v>27.661813716891775</v>
      </c>
    </row>
    <row r="78" spans="1:19" s="3" customFormat="1" x14ac:dyDescent="0.25">
      <c r="A78" s="10" t="s">
        <v>165</v>
      </c>
      <c r="B78" s="11" t="s">
        <v>166</v>
      </c>
      <c r="C78" s="12" t="s">
        <v>162</v>
      </c>
      <c r="D78" s="13">
        <v>4055</v>
      </c>
      <c r="E78" s="14">
        <v>39.36</v>
      </c>
      <c r="F78" s="14">
        <v>28.21</v>
      </c>
      <c r="G78" s="14">
        <v>33.79</v>
      </c>
      <c r="H78" s="15" t="s">
        <v>6</v>
      </c>
      <c r="I78" s="16">
        <v>52948.324000000001</v>
      </c>
      <c r="J78" s="14">
        <v>70.227000000000004</v>
      </c>
      <c r="K78" s="14">
        <v>78.08</v>
      </c>
      <c r="L78" s="14">
        <v>16.559999999999999</v>
      </c>
      <c r="M78" s="14">
        <v>43.811394891944985</v>
      </c>
      <c r="N78" s="17">
        <v>51.10533159947984</v>
      </c>
      <c r="O78" s="17">
        <v>37.519623233908952</v>
      </c>
      <c r="P78" s="17">
        <v>62.543238346236215</v>
      </c>
      <c r="Q78" s="17">
        <v>3</v>
      </c>
      <c r="R78" s="17">
        <v>29.166666666666668</v>
      </c>
      <c r="S78" s="17">
        <v>30.143051771117165</v>
      </c>
    </row>
    <row r="79" spans="1:19" s="3" customFormat="1" x14ac:dyDescent="0.25">
      <c r="A79" s="10" t="s">
        <v>167</v>
      </c>
      <c r="B79" s="11" t="s">
        <v>168</v>
      </c>
      <c r="C79" s="12" t="s">
        <v>169</v>
      </c>
      <c r="D79" s="13">
        <v>11784</v>
      </c>
      <c r="E79" s="14">
        <v>55.88</v>
      </c>
      <c r="F79" s="14">
        <v>39.43</v>
      </c>
      <c r="G79" s="14">
        <v>28.51</v>
      </c>
      <c r="H79" s="15" t="s">
        <v>42</v>
      </c>
      <c r="I79" s="16">
        <v>62112.457000000002</v>
      </c>
      <c r="J79" s="14">
        <v>52.284300000000002</v>
      </c>
      <c r="K79" s="14">
        <v>74.39</v>
      </c>
      <c r="L79" s="14">
        <v>88.32</v>
      </c>
      <c r="M79" s="14">
        <v>39.610311025051438</v>
      </c>
      <c r="N79" s="17">
        <v>58.394449950445981</v>
      </c>
      <c r="O79" s="17">
        <v>38.260869565217391</v>
      </c>
      <c r="P79" s="17">
        <v>30.573811931243682</v>
      </c>
      <c r="Q79" s="17">
        <v>5</v>
      </c>
      <c r="R79" s="17">
        <v>32.037533512064343</v>
      </c>
      <c r="S79" s="17">
        <v>16.710549411971211</v>
      </c>
    </row>
    <row r="80" spans="1:19" s="3" customFormat="1" x14ac:dyDescent="0.25">
      <c r="A80" s="10" t="s">
        <v>170</v>
      </c>
      <c r="B80" s="11" t="s">
        <v>171</v>
      </c>
      <c r="C80" s="12" t="s">
        <v>172</v>
      </c>
      <c r="D80" s="13">
        <v>9012</v>
      </c>
      <c r="E80" s="14">
        <v>63.33</v>
      </c>
      <c r="F80" s="14">
        <v>37.950000000000003</v>
      </c>
      <c r="G80" s="14">
        <v>19.850000000000001</v>
      </c>
      <c r="H80" s="15" t="s">
        <v>6</v>
      </c>
      <c r="I80" s="16">
        <v>87588.746700000003</v>
      </c>
      <c r="J80" s="14">
        <v>35.877099999999999</v>
      </c>
      <c r="K80" s="14">
        <v>62.23</v>
      </c>
      <c r="L80" s="14">
        <v>83.85</v>
      </c>
      <c r="M80" s="14">
        <v>21.630244058063486</v>
      </c>
      <c r="N80" s="17">
        <v>57.686980609418285</v>
      </c>
      <c r="O80" s="17">
        <v>51.239669421487598</v>
      </c>
      <c r="P80" s="17">
        <v>40.886260531432278</v>
      </c>
      <c r="Q80" s="17">
        <v>1</v>
      </c>
      <c r="R80" s="17">
        <v>41.620111731843572</v>
      </c>
      <c r="S80" s="17">
        <v>25.603032391454164</v>
      </c>
    </row>
    <row r="81" spans="1:19" s="3" customFormat="1" x14ac:dyDescent="0.25">
      <c r="A81" s="10" t="s">
        <v>173</v>
      </c>
      <c r="B81" s="11" t="s">
        <v>174</v>
      </c>
      <c r="C81" s="12" t="s">
        <v>172</v>
      </c>
      <c r="D81" s="13">
        <v>37390</v>
      </c>
      <c r="E81" s="14">
        <v>63.97</v>
      </c>
      <c r="F81" s="14">
        <v>35.130000000000003</v>
      </c>
      <c r="G81" s="14">
        <v>41.42</v>
      </c>
      <c r="H81" s="15" t="s">
        <v>6</v>
      </c>
      <c r="I81" s="16">
        <v>111904.2463</v>
      </c>
      <c r="J81" s="14">
        <v>30.1645</v>
      </c>
      <c r="K81" s="14">
        <v>56.44</v>
      </c>
      <c r="L81" s="14">
        <v>87.13</v>
      </c>
      <c r="M81" s="14">
        <v>27.926359460660837</v>
      </c>
      <c r="N81" s="17">
        <v>60.280539772727273</v>
      </c>
      <c r="O81" s="17">
        <v>45.255259673385318</v>
      </c>
      <c r="P81" s="17">
        <v>26.093299913957576</v>
      </c>
      <c r="Q81" s="17">
        <v>3</v>
      </c>
      <c r="R81" s="17">
        <v>38.688397361272798</v>
      </c>
      <c r="S81" s="17">
        <v>19.722168628207601</v>
      </c>
    </row>
    <row r="82" spans="1:19" s="3" customFormat="1" x14ac:dyDescent="0.25">
      <c r="A82" s="10" t="s">
        <v>175</v>
      </c>
      <c r="B82" s="11" t="s">
        <v>176</v>
      </c>
      <c r="C82" s="12" t="s">
        <v>177</v>
      </c>
      <c r="D82" s="13">
        <v>664</v>
      </c>
      <c r="E82" s="14">
        <v>41.11</v>
      </c>
      <c r="F82" s="14">
        <v>40.32</v>
      </c>
      <c r="G82" s="14">
        <v>5.57</v>
      </c>
      <c r="H82" s="15" t="s">
        <v>20</v>
      </c>
      <c r="I82" s="16">
        <v>45617.017599999999</v>
      </c>
      <c r="J82" s="14">
        <v>95.172399999999996</v>
      </c>
      <c r="K82" s="14">
        <v>91.03</v>
      </c>
      <c r="L82" s="14">
        <v>31.03</v>
      </c>
      <c r="M82" s="14">
        <v>60.826771653543311</v>
      </c>
      <c r="N82" s="17">
        <v>53.214285714285715</v>
      </c>
      <c r="O82" s="17">
        <v>57.957244655581952</v>
      </c>
      <c r="P82" s="17">
        <v>62.779397473275026</v>
      </c>
      <c r="Q82" s="17">
        <v>-4</v>
      </c>
      <c r="R82" s="17">
        <v>22.58064516129032</v>
      </c>
      <c r="S82" s="17">
        <v>47.402597402597401</v>
      </c>
    </row>
    <row r="83" spans="1:19" s="3" customFormat="1" x14ac:dyDescent="0.25">
      <c r="A83" s="10" t="s">
        <v>178</v>
      </c>
      <c r="B83" s="11" t="s">
        <v>179</v>
      </c>
      <c r="C83" s="12" t="s">
        <v>177</v>
      </c>
      <c r="D83" s="13">
        <v>1447</v>
      </c>
      <c r="E83" s="14">
        <v>46.11</v>
      </c>
      <c r="F83" s="14">
        <v>40.380000000000003</v>
      </c>
      <c r="G83" s="14">
        <v>4.1500000000000004</v>
      </c>
      <c r="H83" s="15" t="s">
        <v>26</v>
      </c>
      <c r="I83" s="16">
        <v>45617.017599999999</v>
      </c>
      <c r="J83" s="14">
        <v>86.122399999999999</v>
      </c>
      <c r="K83" s="14">
        <v>81.22</v>
      </c>
      <c r="L83" s="14">
        <v>80.819999999999993</v>
      </c>
      <c r="M83" s="14">
        <v>63.927335640138402</v>
      </c>
      <c r="N83" s="17">
        <v>60.775193798449614</v>
      </c>
      <c r="O83" s="17">
        <v>49.3006993006993</v>
      </c>
      <c r="P83" s="17">
        <v>50.825471698113205</v>
      </c>
      <c r="Q83" s="17">
        <v>0</v>
      </c>
      <c r="R83" s="17">
        <v>36.84210526315789</v>
      </c>
      <c r="S83" s="17">
        <v>40.123456790123456</v>
      </c>
    </row>
    <row r="84" spans="1:19" s="3" customFormat="1" x14ac:dyDescent="0.25">
      <c r="A84" s="10" t="s">
        <v>180</v>
      </c>
      <c r="B84" s="11" t="s">
        <v>181</v>
      </c>
      <c r="C84" s="12" t="s">
        <v>177</v>
      </c>
      <c r="D84" s="13">
        <v>3737</v>
      </c>
      <c r="E84" s="14">
        <v>68.88</v>
      </c>
      <c r="F84" s="14">
        <v>46.6</v>
      </c>
      <c r="G84" s="14">
        <v>2.38</v>
      </c>
      <c r="H84" s="15" t="s">
        <v>26</v>
      </c>
      <c r="I84" s="16">
        <v>42765.953999999998</v>
      </c>
      <c r="J84" s="14">
        <v>78.480999999999995</v>
      </c>
      <c r="K84" s="14">
        <v>68.239999999999995</v>
      </c>
      <c r="L84" s="14">
        <v>76.709999999999994</v>
      </c>
      <c r="M84" s="14">
        <v>52.392249901146705</v>
      </c>
      <c r="N84" s="17">
        <v>61.415752741774675</v>
      </c>
      <c r="O84" s="17">
        <v>50.510204081632651</v>
      </c>
      <c r="P84" s="17">
        <v>47.357630979498865</v>
      </c>
      <c r="Q84" s="17">
        <v>-3</v>
      </c>
      <c r="R84" s="17">
        <v>25</v>
      </c>
      <c r="S84" s="17">
        <v>26.530612244897959</v>
      </c>
    </row>
    <row r="85" spans="1:19" s="3" customFormat="1" x14ac:dyDescent="0.25">
      <c r="A85" s="10" t="s">
        <v>182</v>
      </c>
      <c r="B85" s="11" t="s">
        <v>183</v>
      </c>
      <c r="C85" s="12" t="s">
        <v>184</v>
      </c>
      <c r="D85" s="13">
        <v>17045</v>
      </c>
      <c r="E85" s="14">
        <v>65.430000000000007</v>
      </c>
      <c r="F85" s="14">
        <v>48.46</v>
      </c>
      <c r="G85" s="14">
        <v>26.86</v>
      </c>
      <c r="H85" s="15" t="s">
        <v>6</v>
      </c>
      <c r="I85" s="16">
        <v>23419.451000000001</v>
      </c>
      <c r="J85" s="14">
        <v>34.546399999999998</v>
      </c>
      <c r="K85" s="14">
        <v>45.67</v>
      </c>
      <c r="L85" s="14">
        <v>88.98</v>
      </c>
      <c r="M85" s="14">
        <v>58.486394557823132</v>
      </c>
      <c r="N85" s="17">
        <v>48.092868988391373</v>
      </c>
      <c r="O85" s="17">
        <v>32.572431957857773</v>
      </c>
      <c r="P85" s="17">
        <v>53.643402902415261</v>
      </c>
      <c r="Q85" s="17">
        <v>4</v>
      </c>
      <c r="R85" s="17">
        <v>27.3542600896861</v>
      </c>
      <c r="S85" s="17">
        <v>27.690880169671267</v>
      </c>
    </row>
    <row r="86" spans="1:19" s="3" customFormat="1" x14ac:dyDescent="0.25">
      <c r="A86" s="10" t="s">
        <v>185</v>
      </c>
      <c r="B86" s="11" t="s">
        <v>186</v>
      </c>
      <c r="C86" s="12" t="s">
        <v>184</v>
      </c>
      <c r="D86" s="13">
        <v>35209</v>
      </c>
      <c r="E86" s="14">
        <v>64.78</v>
      </c>
      <c r="F86" s="14">
        <v>35.82</v>
      </c>
      <c r="G86" s="14">
        <v>15.29</v>
      </c>
      <c r="H86" s="15" t="s">
        <v>6</v>
      </c>
      <c r="I86" s="16">
        <v>50911.85</v>
      </c>
      <c r="J86" s="14">
        <v>43.3947</v>
      </c>
      <c r="K86" s="14">
        <v>53.9</v>
      </c>
      <c r="L86" s="14">
        <v>76.540000000000006</v>
      </c>
      <c r="M86" s="14">
        <v>23.346822979682088</v>
      </c>
      <c r="N86" s="17">
        <v>65.45981173062998</v>
      </c>
      <c r="O86" s="17">
        <v>40.349514563106794</v>
      </c>
      <c r="P86" s="17">
        <v>36.822847850391298</v>
      </c>
      <c r="Q86" s="17">
        <v>2</v>
      </c>
      <c r="R86" s="17">
        <v>40.343347639484975</v>
      </c>
      <c r="S86" s="17">
        <v>14.660324429808513</v>
      </c>
    </row>
    <row r="87" spans="1:19" s="3" customFormat="1" x14ac:dyDescent="0.25">
      <c r="A87" s="10" t="s">
        <v>187</v>
      </c>
      <c r="B87" s="11" t="s">
        <v>188</v>
      </c>
      <c r="C87" s="12" t="s">
        <v>184</v>
      </c>
      <c r="D87" s="13">
        <v>16694</v>
      </c>
      <c r="E87" s="14">
        <v>60.22</v>
      </c>
      <c r="F87" s="14">
        <v>36.99</v>
      </c>
      <c r="G87" s="14">
        <v>17.34</v>
      </c>
      <c r="H87" s="15" t="s">
        <v>20</v>
      </c>
      <c r="I87" s="16">
        <v>61450.603000000003</v>
      </c>
      <c r="J87" s="14">
        <v>38.743000000000002</v>
      </c>
      <c r="K87" s="14">
        <v>57.41</v>
      </c>
      <c r="L87" s="14">
        <v>50.68</v>
      </c>
      <c r="M87" s="14">
        <v>48.013245033112582</v>
      </c>
      <c r="N87" s="17">
        <v>59.642789283678511</v>
      </c>
      <c r="O87" s="17">
        <v>33.983541603169762</v>
      </c>
      <c r="P87" s="17">
        <v>43.614047879450723</v>
      </c>
      <c r="Q87" s="17">
        <v>0</v>
      </c>
      <c r="R87" s="17">
        <v>28.985507246376812</v>
      </c>
      <c r="S87" s="17">
        <v>26.387176325524045</v>
      </c>
    </row>
    <row r="88" spans="1:19" s="3" customFormat="1" x14ac:dyDescent="0.25">
      <c r="A88" s="10" t="s">
        <v>189</v>
      </c>
      <c r="B88" s="11" t="s">
        <v>190</v>
      </c>
      <c r="C88" s="12" t="s">
        <v>191</v>
      </c>
      <c r="D88" s="13">
        <v>452</v>
      </c>
      <c r="E88" s="14">
        <v>29.79</v>
      </c>
      <c r="F88" s="14">
        <v>20.74</v>
      </c>
      <c r="G88" s="14">
        <v>19.25</v>
      </c>
      <c r="H88" s="15" t="s">
        <v>20</v>
      </c>
      <c r="I88" s="16">
        <v>52948.324000000001</v>
      </c>
      <c r="J88" s="14">
        <v>37.755099999999999</v>
      </c>
      <c r="K88" s="14">
        <v>86.14</v>
      </c>
      <c r="L88" s="14">
        <v>63.27</v>
      </c>
      <c r="M88" s="14">
        <v>38.031914893617021</v>
      </c>
      <c r="N88" s="17">
        <v>53.136531365313658</v>
      </c>
      <c r="O88" s="17">
        <v>65.07352941176471</v>
      </c>
      <c r="P88" s="17">
        <v>48.839779005524861</v>
      </c>
      <c r="Q88" s="17">
        <v>2</v>
      </c>
      <c r="R88" s="17">
        <v>67.924528301886795</v>
      </c>
      <c r="S88" s="17">
        <v>32.589285714285715</v>
      </c>
    </row>
    <row r="89" spans="1:19" s="3" customFormat="1" x14ac:dyDescent="0.25">
      <c r="A89" s="10" t="s">
        <v>192</v>
      </c>
      <c r="B89" s="11" t="s">
        <v>193</v>
      </c>
      <c r="C89" s="12" t="s">
        <v>191</v>
      </c>
      <c r="D89" s="13">
        <v>4095</v>
      </c>
      <c r="E89" s="14">
        <v>44.3</v>
      </c>
      <c r="F89" s="14">
        <v>26.31</v>
      </c>
      <c r="G89" s="14">
        <v>3.3</v>
      </c>
      <c r="H89" s="15" t="s">
        <v>20</v>
      </c>
      <c r="I89" s="16">
        <v>56817.624600000003</v>
      </c>
      <c r="J89" s="14">
        <v>77.899299999999997</v>
      </c>
      <c r="K89" s="14">
        <v>92.98</v>
      </c>
      <c r="L89" s="14">
        <v>49.67</v>
      </c>
      <c r="M89" s="14">
        <v>33.032490974729242</v>
      </c>
      <c r="N89" s="17">
        <v>65.515350877192986</v>
      </c>
      <c r="O89" s="17">
        <v>68.162776780371033</v>
      </c>
      <c r="P89" s="17">
        <v>46.426479203280607</v>
      </c>
      <c r="Q89" s="17">
        <v>-1</v>
      </c>
      <c r="R89" s="17">
        <v>60</v>
      </c>
      <c r="S89" s="17">
        <v>21.160409556313994</v>
      </c>
    </row>
    <row r="90" spans="1:19" s="3" customFormat="1" x14ac:dyDescent="0.25">
      <c r="A90" s="10" t="s">
        <v>194</v>
      </c>
      <c r="B90" s="11" t="s">
        <v>195</v>
      </c>
      <c r="C90" s="12" t="s">
        <v>191</v>
      </c>
      <c r="D90" s="13">
        <v>5264</v>
      </c>
      <c r="E90" s="14">
        <v>58.2</v>
      </c>
      <c r="F90" s="14">
        <v>47.65</v>
      </c>
      <c r="G90" s="14">
        <v>8.6199999999999992</v>
      </c>
      <c r="H90" s="15" t="s">
        <v>20</v>
      </c>
      <c r="I90" s="16">
        <v>61094.22</v>
      </c>
      <c r="J90" s="14">
        <v>76.947000000000003</v>
      </c>
      <c r="K90" s="14">
        <v>80.930000000000007</v>
      </c>
      <c r="L90" s="14">
        <v>32.79</v>
      </c>
      <c r="M90" s="14">
        <v>38.07966706302021</v>
      </c>
      <c r="N90" s="17">
        <v>63.946869070208734</v>
      </c>
      <c r="O90" s="17">
        <v>60.850439882697948</v>
      </c>
      <c r="P90" s="17">
        <v>45.264193367060145</v>
      </c>
      <c r="Q90" s="17">
        <v>-1</v>
      </c>
      <c r="R90" s="17">
        <v>55.339805825242713</v>
      </c>
      <c r="S90" s="17">
        <v>20.27748132337247</v>
      </c>
    </row>
    <row r="91" spans="1:19" s="3" customFormat="1" x14ac:dyDescent="0.25">
      <c r="A91" s="10" t="s">
        <v>196</v>
      </c>
      <c r="B91" s="11" t="s">
        <v>197</v>
      </c>
      <c r="C91" s="12" t="s">
        <v>191</v>
      </c>
      <c r="D91" s="13">
        <v>5762</v>
      </c>
      <c r="E91" s="14">
        <v>38.9</v>
      </c>
      <c r="F91" s="14">
        <v>37.880000000000003</v>
      </c>
      <c r="G91" s="14">
        <v>8.02</v>
      </c>
      <c r="H91" s="15" t="s">
        <v>26</v>
      </c>
      <c r="I91" s="16">
        <v>58854.098599999998</v>
      </c>
      <c r="J91" s="14">
        <v>56.430199999999999</v>
      </c>
      <c r="K91" s="14">
        <v>86.79</v>
      </c>
      <c r="L91" s="14">
        <v>49.42</v>
      </c>
      <c r="M91" s="14">
        <v>42.957067052580797</v>
      </c>
      <c r="N91" s="17">
        <v>60.191317144959534</v>
      </c>
      <c r="O91" s="17">
        <v>57.727453317441402</v>
      </c>
      <c r="P91" s="17">
        <v>47.833588957055213</v>
      </c>
      <c r="Q91" s="17">
        <v>-2</v>
      </c>
      <c r="R91" s="17">
        <v>40.106951871657756</v>
      </c>
      <c r="S91" s="17">
        <v>21.05263157894737</v>
      </c>
    </row>
    <row r="92" spans="1:19" s="3" customFormat="1" x14ac:dyDescent="0.25">
      <c r="A92" s="10" t="s">
        <v>198</v>
      </c>
      <c r="B92" s="11" t="s">
        <v>199</v>
      </c>
      <c r="C92" s="12" t="s">
        <v>191</v>
      </c>
      <c r="D92" s="13">
        <v>6253</v>
      </c>
      <c r="E92" s="14">
        <v>48.82</v>
      </c>
      <c r="F92" s="14">
        <v>28.58</v>
      </c>
      <c r="G92" s="14">
        <v>4.37</v>
      </c>
      <c r="H92" s="15" t="s">
        <v>26</v>
      </c>
      <c r="I92" s="16">
        <v>54373.855799999998</v>
      </c>
      <c r="J92" s="14">
        <v>48.432400000000001</v>
      </c>
      <c r="K92" s="14">
        <v>80.290000000000006</v>
      </c>
      <c r="L92" s="14">
        <v>60.43</v>
      </c>
      <c r="M92" s="14">
        <v>41.5796640944167</v>
      </c>
      <c r="N92" s="17">
        <v>56.324035154757354</v>
      </c>
      <c r="O92" s="17">
        <v>59.332688588007734</v>
      </c>
      <c r="P92" s="17">
        <v>42.338087895142635</v>
      </c>
      <c r="Q92" s="17">
        <v>-1</v>
      </c>
      <c r="R92" s="17">
        <v>49.074074074074076</v>
      </c>
      <c r="S92" s="17">
        <v>23.361344537815125</v>
      </c>
    </row>
    <row r="93" spans="1:19" s="3" customFormat="1" x14ac:dyDescent="0.25">
      <c r="A93" s="10" t="s">
        <v>200</v>
      </c>
      <c r="B93" s="11" t="s">
        <v>201</v>
      </c>
      <c r="C93" s="12" t="s">
        <v>191</v>
      </c>
      <c r="D93" s="13">
        <v>5328</v>
      </c>
      <c r="E93" s="14">
        <v>55.38</v>
      </c>
      <c r="F93" s="14">
        <v>41.52</v>
      </c>
      <c r="G93" s="14">
        <v>11.73</v>
      </c>
      <c r="H93" s="15" t="s">
        <v>20</v>
      </c>
      <c r="I93" s="16">
        <v>65167.167999999998</v>
      </c>
      <c r="J93" s="14">
        <v>64.245400000000004</v>
      </c>
      <c r="K93" s="14">
        <v>77.37</v>
      </c>
      <c r="L93" s="14">
        <v>47.54</v>
      </c>
      <c r="M93" s="14">
        <v>38.302172814552804</v>
      </c>
      <c r="N93" s="17">
        <v>51.053215077605316</v>
      </c>
      <c r="O93" s="17">
        <v>50.742240215924426</v>
      </c>
      <c r="P93" s="17">
        <v>50.931750741839764</v>
      </c>
      <c r="Q93" s="17">
        <v>2</v>
      </c>
      <c r="R93" s="17">
        <v>35.885167464114829</v>
      </c>
      <c r="S93" s="17">
        <v>29.127613554434031</v>
      </c>
    </row>
    <row r="94" spans="1:19" s="3" customFormat="1" x14ac:dyDescent="0.25">
      <c r="A94" s="10" t="s">
        <v>202</v>
      </c>
      <c r="B94" s="11" t="s">
        <v>203</v>
      </c>
      <c r="C94" s="12" t="s">
        <v>191</v>
      </c>
      <c r="D94" s="13">
        <v>9063</v>
      </c>
      <c r="E94" s="14">
        <v>50.36</v>
      </c>
      <c r="F94" s="14">
        <v>34.08</v>
      </c>
      <c r="G94" s="14">
        <v>10.58</v>
      </c>
      <c r="H94" s="15" t="s">
        <v>26</v>
      </c>
      <c r="I94" s="16">
        <v>60177.806700000001</v>
      </c>
      <c r="J94" s="14">
        <v>54.826700000000002</v>
      </c>
      <c r="K94" s="14">
        <v>75.92</v>
      </c>
      <c r="L94" s="14">
        <v>69.37</v>
      </c>
      <c r="M94" s="14">
        <v>43.640287769784173</v>
      </c>
      <c r="N94" s="17">
        <v>54.25160163075131</v>
      </c>
      <c r="O94" s="17">
        <v>54.620462046204622</v>
      </c>
      <c r="P94" s="17">
        <v>48.751328374070141</v>
      </c>
      <c r="Q94" s="17">
        <v>1</v>
      </c>
      <c r="R94" s="17">
        <v>38.535031847133759</v>
      </c>
      <c r="S94" s="17">
        <v>19.748139668002288</v>
      </c>
    </row>
    <row r="95" spans="1:19" s="3" customFormat="1" x14ac:dyDescent="0.25">
      <c r="A95" s="10" t="s">
        <v>204</v>
      </c>
      <c r="B95" s="11" t="s">
        <v>205</v>
      </c>
      <c r="C95" s="12" t="s">
        <v>191</v>
      </c>
      <c r="D95" s="13">
        <v>10671</v>
      </c>
      <c r="E95" s="14">
        <v>68.040000000000006</v>
      </c>
      <c r="F95" s="14">
        <v>47.55</v>
      </c>
      <c r="G95" s="14">
        <v>24.08</v>
      </c>
      <c r="H95" s="15" t="s">
        <v>42</v>
      </c>
      <c r="I95" s="16">
        <v>94288.746199999994</v>
      </c>
      <c r="J95" s="14">
        <v>22.627700000000001</v>
      </c>
      <c r="K95" s="14">
        <v>48.28</v>
      </c>
      <c r="L95" s="14">
        <v>57.06</v>
      </c>
      <c r="M95" s="14">
        <v>43.258880516684606</v>
      </c>
      <c r="N95" s="17">
        <v>54.238833181403834</v>
      </c>
      <c r="O95" s="17">
        <v>47.592847317744152</v>
      </c>
      <c r="P95" s="17">
        <v>34.194488606253309</v>
      </c>
      <c r="Q95" s="17">
        <v>4</v>
      </c>
      <c r="R95" s="17">
        <v>45.382585751978894</v>
      </c>
      <c r="S95" s="17">
        <v>16.494845360824741</v>
      </c>
    </row>
    <row r="96" spans="1:19" s="3" customFormat="1" x14ac:dyDescent="0.25">
      <c r="A96" s="10" t="s">
        <v>206</v>
      </c>
      <c r="B96" s="11" t="s">
        <v>207</v>
      </c>
      <c r="C96" s="12" t="s">
        <v>208</v>
      </c>
      <c r="D96" s="13">
        <v>1343</v>
      </c>
      <c r="E96" s="14">
        <v>14.3</v>
      </c>
      <c r="F96" s="14">
        <v>14.75</v>
      </c>
      <c r="G96" s="14">
        <v>2.31</v>
      </c>
      <c r="H96" s="15" t="s">
        <v>20</v>
      </c>
      <c r="I96" s="16">
        <v>50687.837899999999</v>
      </c>
      <c r="J96" s="14">
        <v>85.5505</v>
      </c>
      <c r="K96" s="14">
        <v>96.39</v>
      </c>
      <c r="L96" s="14">
        <v>85.32</v>
      </c>
      <c r="M96" s="14">
        <v>39.38356164383562</v>
      </c>
      <c r="N96" s="17">
        <v>76.238334529791814</v>
      </c>
      <c r="O96" s="17">
        <v>62.04081632653061</v>
      </c>
      <c r="P96" s="17">
        <v>61.60382368560807</v>
      </c>
      <c r="Q96" s="17">
        <v>0</v>
      </c>
      <c r="R96" s="17">
        <v>56.25</v>
      </c>
      <c r="S96" s="17">
        <v>67.021276595744681</v>
      </c>
    </row>
    <row r="97" spans="1:19" s="3" customFormat="1" x14ac:dyDescent="0.25">
      <c r="A97" s="10" t="s">
        <v>209</v>
      </c>
      <c r="B97" s="11" t="s">
        <v>210</v>
      </c>
      <c r="C97" s="12" t="s">
        <v>208</v>
      </c>
      <c r="D97" s="13">
        <v>8082</v>
      </c>
      <c r="E97" s="14">
        <v>47.45</v>
      </c>
      <c r="F97" s="14">
        <v>29.43</v>
      </c>
      <c r="G97" s="14">
        <v>11.93</v>
      </c>
      <c r="H97" s="15" t="s">
        <v>26</v>
      </c>
      <c r="I97" s="16">
        <v>45922.488700000002</v>
      </c>
      <c r="J97" s="14">
        <v>31.974499999999999</v>
      </c>
      <c r="K97" s="14">
        <v>75.98</v>
      </c>
      <c r="L97" s="14">
        <v>86.75</v>
      </c>
      <c r="M97" s="14">
        <v>50.044099488445937</v>
      </c>
      <c r="N97" s="17">
        <v>46.384681337525009</v>
      </c>
      <c r="O97" s="17">
        <v>54.746358613761927</v>
      </c>
      <c r="P97" s="17">
        <v>33.296488393844058</v>
      </c>
      <c r="Q97" s="17">
        <v>3</v>
      </c>
      <c r="R97" s="17">
        <v>49.222797927461137</v>
      </c>
      <c r="S97" s="17">
        <v>17.610419026047566</v>
      </c>
    </row>
    <row r="98" spans="1:19" s="3" customFormat="1" x14ac:dyDescent="0.25">
      <c r="A98" s="10" t="s">
        <v>211</v>
      </c>
      <c r="B98" s="11" t="s">
        <v>212</v>
      </c>
      <c r="C98" s="12" t="s">
        <v>208</v>
      </c>
      <c r="D98" s="13">
        <v>33031</v>
      </c>
      <c r="E98" s="14">
        <v>69.72</v>
      </c>
      <c r="F98" s="14">
        <v>70.66</v>
      </c>
      <c r="G98" s="14">
        <v>25.05</v>
      </c>
      <c r="H98" s="15" t="s">
        <v>6</v>
      </c>
      <c r="I98" s="16">
        <v>28816.107100000001</v>
      </c>
      <c r="J98" s="14">
        <v>39.431899999999999</v>
      </c>
      <c r="K98" s="14">
        <v>56.88</v>
      </c>
      <c r="L98" s="14">
        <v>78.91</v>
      </c>
      <c r="M98" s="14">
        <v>58.134836739487902</v>
      </c>
      <c r="N98" s="17">
        <v>34.772182254196643</v>
      </c>
      <c r="O98" s="17">
        <v>59.390862944162436</v>
      </c>
      <c r="P98" s="17">
        <v>32.562442183163739</v>
      </c>
      <c r="Q98" s="17">
        <v>-1</v>
      </c>
      <c r="R98" s="17">
        <v>58.064516129032263</v>
      </c>
      <c r="S98" s="17">
        <v>16.46586345381526</v>
      </c>
    </row>
    <row r="99" spans="1:19" s="3" customFormat="1" x14ac:dyDescent="0.25">
      <c r="A99" s="10" t="s">
        <v>213</v>
      </c>
      <c r="B99" s="11" t="s">
        <v>214</v>
      </c>
      <c r="C99" s="12" t="s">
        <v>215</v>
      </c>
      <c r="D99" s="13">
        <v>2815</v>
      </c>
      <c r="E99" s="14">
        <v>13.25</v>
      </c>
      <c r="F99" s="14">
        <v>28.29</v>
      </c>
      <c r="G99" s="14">
        <v>45.44</v>
      </c>
      <c r="H99" s="15" t="s">
        <v>20</v>
      </c>
      <c r="I99" s="16">
        <v>38540.270400000001</v>
      </c>
      <c r="J99" s="14">
        <v>64.146900000000002</v>
      </c>
      <c r="K99" s="14">
        <v>97.81</v>
      </c>
      <c r="L99" s="14">
        <v>66.52</v>
      </c>
      <c r="M99" s="14">
        <v>67.76315789473685</v>
      </c>
      <c r="N99" s="17">
        <v>54.561301568855313</v>
      </c>
      <c r="O99" s="17">
        <v>55.928571428571431</v>
      </c>
      <c r="P99" s="17">
        <v>39.080863006490091</v>
      </c>
      <c r="Q99" s="17">
        <v>2</v>
      </c>
      <c r="R99" s="17">
        <v>57.76772247360482</v>
      </c>
      <c r="S99" s="17">
        <v>24.986241056686847</v>
      </c>
    </row>
    <row r="100" spans="1:19" s="3" customFormat="1" x14ac:dyDescent="0.25">
      <c r="A100" s="10" t="s">
        <v>216</v>
      </c>
      <c r="B100" s="11" t="s">
        <v>217</v>
      </c>
      <c r="C100" s="12" t="s">
        <v>215</v>
      </c>
      <c r="D100" s="13">
        <v>7797</v>
      </c>
      <c r="E100" s="14">
        <v>30.87</v>
      </c>
      <c r="F100" s="14">
        <v>32.39</v>
      </c>
      <c r="G100" s="14">
        <v>38.67</v>
      </c>
      <c r="H100" s="15" t="s">
        <v>20</v>
      </c>
      <c r="I100" s="16">
        <v>42765.953999999998</v>
      </c>
      <c r="J100" s="14">
        <v>54.181399999999996</v>
      </c>
      <c r="K100" s="14">
        <v>72.19</v>
      </c>
      <c r="L100" s="14">
        <v>70.44</v>
      </c>
      <c r="M100" s="14">
        <v>64.229363094092747</v>
      </c>
      <c r="N100" s="17">
        <v>49.219749296495266</v>
      </c>
      <c r="O100" s="17">
        <v>63.872466216216218</v>
      </c>
      <c r="P100" s="17">
        <v>46.110817941952504</v>
      </c>
      <c r="Q100" s="17">
        <v>1</v>
      </c>
      <c r="R100" s="17">
        <v>63.132530120481924</v>
      </c>
      <c r="S100" s="17">
        <v>15.076335877862595</v>
      </c>
    </row>
    <row r="101" spans="1:19" s="3" customFormat="1" x14ac:dyDescent="0.25">
      <c r="A101" s="10" t="s">
        <v>218</v>
      </c>
      <c r="B101" s="11" t="s">
        <v>219</v>
      </c>
      <c r="C101" s="12" t="s">
        <v>215</v>
      </c>
      <c r="D101" s="13">
        <v>15097</v>
      </c>
      <c r="E101" s="14">
        <v>29.75</v>
      </c>
      <c r="F101" s="14">
        <v>36.32</v>
      </c>
      <c r="G101" s="14">
        <v>25.99</v>
      </c>
      <c r="H101" s="15" t="s">
        <v>20</v>
      </c>
      <c r="I101" s="16">
        <v>42765.953999999998</v>
      </c>
      <c r="J101" s="14">
        <v>51.173200000000001</v>
      </c>
      <c r="K101" s="14">
        <v>80.83</v>
      </c>
      <c r="L101" s="14">
        <v>89.62</v>
      </c>
      <c r="M101" s="14">
        <v>46.485237999598311</v>
      </c>
      <c r="N101" s="17">
        <v>54.80177472448834</v>
      </c>
      <c r="O101" s="17">
        <v>44.912206473450389</v>
      </c>
      <c r="P101" s="17">
        <v>42.302136394738845</v>
      </c>
      <c r="Q101" s="17">
        <v>-3</v>
      </c>
      <c r="R101" s="17">
        <v>40.80717488789238</v>
      </c>
      <c r="S101" s="17">
        <v>29.713833276778644</v>
      </c>
    </row>
    <row r="102" spans="1:19" s="3" customFormat="1" x14ac:dyDescent="0.25">
      <c r="A102" s="10" t="s">
        <v>220</v>
      </c>
      <c r="B102" s="11" t="s">
        <v>221</v>
      </c>
      <c r="C102" s="12" t="s">
        <v>215</v>
      </c>
      <c r="D102" s="13">
        <v>9492</v>
      </c>
      <c r="E102" s="14">
        <v>26.72</v>
      </c>
      <c r="F102" s="14">
        <v>37.96</v>
      </c>
      <c r="G102" s="14">
        <v>35.72</v>
      </c>
      <c r="H102" s="15" t="s">
        <v>26</v>
      </c>
      <c r="I102" s="16">
        <v>36289.966699999997</v>
      </c>
      <c r="J102" s="14">
        <v>54.123699999999999</v>
      </c>
      <c r="K102" s="14">
        <v>86.34</v>
      </c>
      <c r="L102" s="14">
        <v>93.94</v>
      </c>
      <c r="M102" s="14">
        <v>69.241919118712858</v>
      </c>
      <c r="N102" s="17">
        <v>60.616844602609731</v>
      </c>
      <c r="O102" s="17">
        <v>52.360139860139867</v>
      </c>
      <c r="P102" s="17">
        <v>38.898955446599871</v>
      </c>
      <c r="Q102" s="17">
        <v>0</v>
      </c>
      <c r="R102" s="17">
        <v>44.896392939370685</v>
      </c>
      <c r="S102" s="17">
        <v>19.33430135150229</v>
      </c>
    </row>
    <row r="103" spans="1:19" s="3" customFormat="1" x14ac:dyDescent="0.25">
      <c r="A103" s="10" t="s">
        <v>222</v>
      </c>
      <c r="B103" s="11" t="s">
        <v>223</v>
      </c>
      <c r="C103" s="12" t="s">
        <v>215</v>
      </c>
      <c r="D103" s="13">
        <v>9795</v>
      </c>
      <c r="E103" s="14">
        <v>29.74</v>
      </c>
      <c r="F103" s="14">
        <v>36.22</v>
      </c>
      <c r="G103" s="14">
        <v>49.1</v>
      </c>
      <c r="H103" s="15" t="s">
        <v>20</v>
      </c>
      <c r="I103" s="16">
        <v>40810.938999999998</v>
      </c>
      <c r="J103" s="14">
        <v>71.050299999999993</v>
      </c>
      <c r="K103" s="14">
        <v>78.12</v>
      </c>
      <c r="L103" s="14">
        <v>89.85</v>
      </c>
      <c r="M103" s="14">
        <v>59.906542056074763</v>
      </c>
      <c r="N103" s="17">
        <v>49.946751863684767</v>
      </c>
      <c r="O103" s="17">
        <v>56.9164265129683</v>
      </c>
      <c r="P103" s="17">
        <v>28.091128061019671</v>
      </c>
      <c r="Q103" s="17">
        <v>1</v>
      </c>
      <c r="R103" s="17">
        <v>49.547511312217196</v>
      </c>
      <c r="S103" s="17">
        <v>17.81404045554989</v>
      </c>
    </row>
    <row r="104" spans="1:19" s="3" customFormat="1" x14ac:dyDescent="0.25">
      <c r="A104" s="10" t="s">
        <v>224</v>
      </c>
      <c r="B104" s="11" t="s">
        <v>225</v>
      </c>
      <c r="C104" s="12" t="s">
        <v>215</v>
      </c>
      <c r="D104" s="13">
        <v>8215</v>
      </c>
      <c r="E104" s="14">
        <v>43.78</v>
      </c>
      <c r="F104" s="14">
        <v>34.08</v>
      </c>
      <c r="G104" s="14">
        <v>54.24</v>
      </c>
      <c r="H104" s="15" t="s">
        <v>20</v>
      </c>
      <c r="I104" s="16">
        <v>46024.312400000003</v>
      </c>
      <c r="J104" s="14">
        <v>54.989400000000003</v>
      </c>
      <c r="K104" s="14">
        <v>66.06</v>
      </c>
      <c r="L104" s="14">
        <v>82.8</v>
      </c>
      <c r="M104" s="14">
        <v>74.456407008655262</v>
      </c>
      <c r="N104" s="17">
        <v>57.007244566575068</v>
      </c>
      <c r="O104" s="17">
        <v>52.897526501766791</v>
      </c>
      <c r="P104" s="17">
        <v>20.268118547434383</v>
      </c>
      <c r="Q104" s="17">
        <v>0</v>
      </c>
      <c r="R104" s="17">
        <v>48.101265822784811</v>
      </c>
      <c r="S104" s="17">
        <v>21.771473913905972</v>
      </c>
    </row>
    <row r="105" spans="1:19" s="3" customFormat="1" x14ac:dyDescent="0.25">
      <c r="A105" s="10" t="s">
        <v>226</v>
      </c>
      <c r="B105" s="11" t="s">
        <v>227</v>
      </c>
      <c r="C105" s="12" t="s">
        <v>215</v>
      </c>
      <c r="D105" s="13">
        <v>16844</v>
      </c>
      <c r="E105" s="14">
        <v>38.86</v>
      </c>
      <c r="F105" s="14">
        <v>40.18</v>
      </c>
      <c r="G105" s="14">
        <v>63.32</v>
      </c>
      <c r="H105" s="15" t="s">
        <v>20</v>
      </c>
      <c r="I105" s="16">
        <v>70054.705600000001</v>
      </c>
      <c r="J105" s="14">
        <v>65.128699999999995</v>
      </c>
      <c r="K105" s="14">
        <v>82.34</v>
      </c>
      <c r="L105" s="14">
        <v>68.58</v>
      </c>
      <c r="M105" s="14">
        <v>71.206164491272219</v>
      </c>
      <c r="N105" s="17">
        <v>54.42374854481956</v>
      </c>
      <c r="O105" s="17">
        <v>39.496611810261371</v>
      </c>
      <c r="P105" s="17">
        <v>28.372913309210325</v>
      </c>
      <c r="Q105" s="17">
        <v>3</v>
      </c>
      <c r="R105" s="17">
        <v>36.204228984012374</v>
      </c>
      <c r="S105" s="17">
        <v>19.073029425217257</v>
      </c>
    </row>
    <row r="106" spans="1:19" s="3" customFormat="1" x14ac:dyDescent="0.25">
      <c r="A106" s="10" t="s">
        <v>228</v>
      </c>
      <c r="B106" s="11" t="s">
        <v>229</v>
      </c>
      <c r="C106" s="12" t="s">
        <v>230</v>
      </c>
      <c r="D106" s="13">
        <v>749</v>
      </c>
      <c r="E106" s="14">
        <v>34.619999999999997</v>
      </c>
      <c r="F106" s="14">
        <v>30.75</v>
      </c>
      <c r="G106" s="14">
        <v>7.34</v>
      </c>
      <c r="H106" s="15" t="s">
        <v>26</v>
      </c>
      <c r="I106" s="16">
        <v>57326.7431</v>
      </c>
      <c r="J106" s="14">
        <v>44.642899999999997</v>
      </c>
      <c r="K106" s="14">
        <v>92</v>
      </c>
      <c r="L106" s="14">
        <v>83.93</v>
      </c>
      <c r="M106" s="14">
        <v>45.643153526970956</v>
      </c>
      <c r="N106" s="17">
        <v>61.273885350318466</v>
      </c>
      <c r="O106" s="17">
        <v>66.40471512770138</v>
      </c>
      <c r="P106" s="17">
        <v>47.518796992481199</v>
      </c>
      <c r="Q106" s="17">
        <v>-4</v>
      </c>
      <c r="R106" s="17">
        <v>79.069767441860463</v>
      </c>
      <c r="S106" s="17">
        <v>26.956521739130434</v>
      </c>
    </row>
    <row r="107" spans="1:19" s="3" customFormat="1" x14ac:dyDescent="0.25">
      <c r="A107" s="10" t="s">
        <v>231</v>
      </c>
      <c r="B107" s="11" t="s">
        <v>232</v>
      </c>
      <c r="C107" s="12" t="s">
        <v>230</v>
      </c>
      <c r="D107" s="13">
        <v>954</v>
      </c>
      <c r="E107" s="14">
        <v>36.119999999999997</v>
      </c>
      <c r="F107" s="14">
        <v>34.33</v>
      </c>
      <c r="G107" s="14">
        <v>6.92</v>
      </c>
      <c r="H107" s="15" t="s">
        <v>26</v>
      </c>
      <c r="I107" s="16">
        <v>57326.7431</v>
      </c>
      <c r="J107" s="14">
        <v>19.5489</v>
      </c>
      <c r="K107" s="14">
        <v>96.08</v>
      </c>
      <c r="L107" s="14">
        <v>91.73</v>
      </c>
      <c r="M107" s="14">
        <v>36.568848758465009</v>
      </c>
      <c r="N107" s="17">
        <v>61.138613861386141</v>
      </c>
      <c r="O107" s="17">
        <v>69.602272727272734</v>
      </c>
      <c r="P107" s="17">
        <v>50.713153724247228</v>
      </c>
      <c r="Q107" s="17">
        <v>1</v>
      </c>
      <c r="R107" s="17">
        <v>37.931034482758619</v>
      </c>
      <c r="S107" s="17">
        <v>23.529411764705884</v>
      </c>
    </row>
    <row r="108" spans="1:19" s="3" customFormat="1" x14ac:dyDescent="0.25">
      <c r="A108" s="10" t="s">
        <v>233</v>
      </c>
      <c r="B108" s="11" t="s">
        <v>234</v>
      </c>
      <c r="C108" s="12" t="s">
        <v>235</v>
      </c>
      <c r="D108" s="13">
        <v>4691</v>
      </c>
      <c r="E108" s="14">
        <v>49.81</v>
      </c>
      <c r="F108" s="14">
        <v>33.26</v>
      </c>
      <c r="G108" s="14">
        <v>9.68</v>
      </c>
      <c r="H108" s="15" t="s">
        <v>20</v>
      </c>
      <c r="I108" s="16">
        <v>37776.592700000001</v>
      </c>
      <c r="J108" s="14">
        <v>43.75</v>
      </c>
      <c r="K108" s="14">
        <v>77.48</v>
      </c>
      <c r="L108" s="14">
        <v>76.52</v>
      </c>
      <c r="M108" s="14">
        <v>41.71199541941025</v>
      </c>
      <c r="N108" s="17">
        <v>64.87455197132617</v>
      </c>
      <c r="O108" s="17">
        <v>45.053003533568905</v>
      </c>
      <c r="P108" s="17">
        <v>30.390705091696091</v>
      </c>
      <c r="Q108" s="17">
        <v>4</v>
      </c>
      <c r="R108" s="17">
        <v>41.463414634146339</v>
      </c>
      <c r="S108" s="17">
        <v>17.05521472392638</v>
      </c>
    </row>
    <row r="109" spans="1:19" s="3" customFormat="1" x14ac:dyDescent="0.25">
      <c r="A109" s="10" t="s">
        <v>236</v>
      </c>
      <c r="B109" s="11" t="s">
        <v>237</v>
      </c>
      <c r="C109" s="12" t="s">
        <v>235</v>
      </c>
      <c r="D109" s="13">
        <v>31260</v>
      </c>
      <c r="E109" s="14">
        <v>61.06</v>
      </c>
      <c r="F109" s="14">
        <v>47.04</v>
      </c>
      <c r="G109" s="14">
        <v>40.85</v>
      </c>
      <c r="H109" s="15" t="s">
        <v>6</v>
      </c>
      <c r="I109" s="16">
        <v>44598.780599999998</v>
      </c>
      <c r="J109" s="14">
        <v>44.007899999999999</v>
      </c>
      <c r="K109" s="14">
        <v>54.04</v>
      </c>
      <c r="L109" s="14">
        <v>64.2</v>
      </c>
      <c r="M109" s="14">
        <v>41.844758064516128</v>
      </c>
      <c r="N109" s="17">
        <v>52.89738724273829</v>
      </c>
      <c r="O109" s="17">
        <v>34.537815126050418</v>
      </c>
      <c r="P109" s="17">
        <v>19.349244363696425</v>
      </c>
      <c r="Q109" s="17">
        <v>8</v>
      </c>
      <c r="R109" s="17">
        <v>33.007117437722421</v>
      </c>
      <c r="S109" s="17">
        <v>12.195829906632481</v>
      </c>
    </row>
    <row r="110" spans="1:19" s="3" customFormat="1" x14ac:dyDescent="0.25">
      <c r="A110" s="10" t="s">
        <v>238</v>
      </c>
      <c r="B110" s="11" t="s">
        <v>239</v>
      </c>
      <c r="C110" s="12" t="s">
        <v>235</v>
      </c>
      <c r="D110" s="13">
        <v>7271</v>
      </c>
      <c r="E110" s="14">
        <v>69.3</v>
      </c>
      <c r="F110" s="14">
        <v>45.83</v>
      </c>
      <c r="G110" s="14">
        <v>29.91</v>
      </c>
      <c r="H110" s="15" t="s">
        <v>20</v>
      </c>
      <c r="I110" s="16">
        <v>52541.029199999997</v>
      </c>
      <c r="J110" s="14">
        <v>59.146900000000002</v>
      </c>
      <c r="K110" s="14">
        <v>65.02</v>
      </c>
      <c r="L110" s="14">
        <v>52.51</v>
      </c>
      <c r="M110" s="14">
        <v>53.262518968133534</v>
      </c>
      <c r="N110" s="17">
        <v>57.924797715373636</v>
      </c>
      <c r="O110" s="17">
        <v>38.314944834503514</v>
      </c>
      <c r="P110" s="17">
        <v>26.991116261104672</v>
      </c>
      <c r="Q110" s="17">
        <v>6</v>
      </c>
      <c r="R110" s="17">
        <v>41.592920353982301</v>
      </c>
      <c r="S110" s="17">
        <v>20.965230928905033</v>
      </c>
    </row>
    <row r="111" spans="1:19" s="3" customFormat="1" x14ac:dyDescent="0.25">
      <c r="A111" s="10" t="s">
        <v>240</v>
      </c>
      <c r="B111" s="11" t="s">
        <v>241</v>
      </c>
      <c r="C111" s="12" t="s">
        <v>235</v>
      </c>
      <c r="D111" s="13">
        <v>14397</v>
      </c>
      <c r="E111" s="14">
        <v>55.81</v>
      </c>
      <c r="F111" s="14">
        <v>39.9</v>
      </c>
      <c r="G111" s="14">
        <v>22.8</v>
      </c>
      <c r="H111" s="15" t="s">
        <v>6</v>
      </c>
      <c r="I111" s="16">
        <v>54984.798000000003</v>
      </c>
      <c r="J111" s="14">
        <v>49.342100000000002</v>
      </c>
      <c r="K111" s="14">
        <v>69.8</v>
      </c>
      <c r="L111" s="14">
        <v>64.64</v>
      </c>
      <c r="M111" s="14">
        <v>45.571536714610147</v>
      </c>
      <c r="N111" s="17">
        <v>59.772065955383127</v>
      </c>
      <c r="O111" s="17">
        <v>55.050301810865186</v>
      </c>
      <c r="P111" s="17">
        <v>25.892959032294875</v>
      </c>
      <c r="Q111" s="17">
        <v>4</v>
      </c>
      <c r="R111" s="17">
        <v>48.532731376975171</v>
      </c>
      <c r="S111" s="17">
        <v>15.449386783818417</v>
      </c>
    </row>
    <row r="112" spans="1:19" s="3" customFormat="1" x14ac:dyDescent="0.25">
      <c r="A112" s="10" t="s">
        <v>242</v>
      </c>
      <c r="B112" s="11" t="s">
        <v>243</v>
      </c>
      <c r="C112" s="12" t="s">
        <v>244</v>
      </c>
      <c r="D112" s="13">
        <v>17195</v>
      </c>
      <c r="E112" s="14">
        <v>46.15</v>
      </c>
      <c r="F112" s="14">
        <v>35.33</v>
      </c>
      <c r="G112" s="14">
        <v>9.82</v>
      </c>
      <c r="H112" s="15" t="s">
        <v>6</v>
      </c>
      <c r="I112" s="16">
        <v>49893.612999999998</v>
      </c>
      <c r="J112" s="14">
        <v>61.239400000000003</v>
      </c>
      <c r="K112" s="14">
        <v>83.26</v>
      </c>
      <c r="L112" s="14">
        <v>82.2</v>
      </c>
      <c r="M112" s="14">
        <v>42.477567732380869</v>
      </c>
      <c r="N112" s="17">
        <v>67.618543980257357</v>
      </c>
      <c r="O112" s="17">
        <v>59.084967320261441</v>
      </c>
      <c r="P112" s="17">
        <v>29.186887194216105</v>
      </c>
      <c r="Q112" s="17">
        <v>0</v>
      </c>
      <c r="R112" s="17">
        <v>49.729729729729733</v>
      </c>
      <c r="S112" s="17">
        <v>15.411503018748014</v>
      </c>
    </row>
    <row r="113" spans="1:19" s="3" customFormat="1" x14ac:dyDescent="0.25">
      <c r="A113" s="10" t="s">
        <v>245</v>
      </c>
      <c r="B113" s="11" t="s">
        <v>246</v>
      </c>
      <c r="C113" s="12" t="s">
        <v>247</v>
      </c>
      <c r="D113" s="13">
        <v>16447</v>
      </c>
      <c r="E113" s="14">
        <v>45.33</v>
      </c>
      <c r="F113" s="14">
        <v>27.91</v>
      </c>
      <c r="G113" s="14">
        <v>12.32</v>
      </c>
      <c r="H113" s="15" t="s">
        <v>42</v>
      </c>
      <c r="I113" s="16">
        <v>75400.449900000007</v>
      </c>
      <c r="J113" s="14">
        <v>16.289899999999999</v>
      </c>
      <c r="K113" s="14">
        <v>82.16</v>
      </c>
      <c r="L113" s="14">
        <v>97.14</v>
      </c>
      <c r="M113" s="14">
        <v>30.596436870642911</v>
      </c>
      <c r="N113" s="17">
        <v>63.386187917704106</v>
      </c>
      <c r="O113" s="17">
        <v>45.113290497125462</v>
      </c>
      <c r="P113" s="17">
        <v>35.860916613621896</v>
      </c>
      <c r="Q113" s="17">
        <v>5</v>
      </c>
      <c r="R113" s="17">
        <v>32.626427406199021</v>
      </c>
      <c r="S113" s="17">
        <v>19.359075387444182</v>
      </c>
    </row>
    <row r="114" spans="1:19" s="3" customFormat="1" x14ac:dyDescent="0.25">
      <c r="A114" s="10" t="s">
        <v>248</v>
      </c>
      <c r="B114" s="11" t="s">
        <v>249</v>
      </c>
      <c r="C114" s="12" t="s">
        <v>247</v>
      </c>
      <c r="D114" s="13">
        <v>19037</v>
      </c>
      <c r="E114" s="14">
        <v>45.91</v>
      </c>
      <c r="F114" s="14">
        <v>25.5</v>
      </c>
      <c r="G114" s="14">
        <v>33.659999999999997</v>
      </c>
      <c r="H114" s="15" t="s">
        <v>20</v>
      </c>
      <c r="I114" s="16">
        <v>94085.098800000007</v>
      </c>
      <c r="J114" s="14">
        <v>37.818399999999997</v>
      </c>
      <c r="K114" s="14">
        <v>80.97</v>
      </c>
      <c r="L114" s="14">
        <v>95.82</v>
      </c>
      <c r="M114" s="14">
        <v>39.019792648444863</v>
      </c>
      <c r="N114" s="17">
        <v>62.503094825451846</v>
      </c>
      <c r="O114" s="17">
        <v>35.791039841296083</v>
      </c>
      <c r="P114" s="17">
        <v>29.474216380182003</v>
      </c>
      <c r="Q114" s="17">
        <v>5</v>
      </c>
      <c r="R114" s="17">
        <v>29.510627780523972</v>
      </c>
      <c r="S114" s="17">
        <v>20.341754558090098</v>
      </c>
    </row>
    <row r="115" spans="1:19" s="3" customFormat="1" x14ac:dyDescent="0.25">
      <c r="A115" s="10" t="s">
        <v>250</v>
      </c>
      <c r="B115" s="11" t="s">
        <v>251</v>
      </c>
      <c r="C115" s="12" t="s">
        <v>252</v>
      </c>
      <c r="D115" s="13">
        <v>13011</v>
      </c>
      <c r="E115" s="14">
        <v>58.59</v>
      </c>
      <c r="F115" s="14">
        <v>36.74</v>
      </c>
      <c r="G115" s="14">
        <v>70.89</v>
      </c>
      <c r="H115" s="15" t="s">
        <v>42</v>
      </c>
      <c r="I115" s="16">
        <v>40220.361499999999</v>
      </c>
      <c r="J115" s="14">
        <v>48.890500000000003</v>
      </c>
      <c r="K115" s="14">
        <v>70.25</v>
      </c>
      <c r="L115" s="14">
        <v>69.650000000000006</v>
      </c>
      <c r="M115" s="14">
        <v>56.299092114658777</v>
      </c>
      <c r="N115" s="17">
        <v>49.388797664659734</v>
      </c>
      <c r="O115" s="17">
        <v>22.227510709186102</v>
      </c>
      <c r="P115" s="17">
        <v>37.04921816398361</v>
      </c>
      <c r="Q115" s="17">
        <v>0</v>
      </c>
      <c r="R115" s="17">
        <v>20.767356881851402</v>
      </c>
      <c r="S115" s="17">
        <v>26.803742920462941</v>
      </c>
    </row>
    <row r="116" spans="1:19" s="3" customFormat="1" x14ac:dyDescent="0.25">
      <c r="A116" s="10" t="s">
        <v>253</v>
      </c>
      <c r="B116" s="11" t="s">
        <v>254</v>
      </c>
      <c r="C116" s="12" t="s">
        <v>255</v>
      </c>
      <c r="D116" s="13">
        <v>5401</v>
      </c>
      <c r="E116" s="14">
        <v>32.86</v>
      </c>
      <c r="F116" s="14">
        <v>23.22</v>
      </c>
      <c r="G116" s="14">
        <v>17.420000000000002</v>
      </c>
      <c r="H116" s="15" t="s">
        <v>26</v>
      </c>
      <c r="I116" s="16">
        <v>57937.685299999997</v>
      </c>
      <c r="J116" s="14">
        <v>44.218800000000002</v>
      </c>
      <c r="K116" s="14">
        <v>95.37</v>
      </c>
      <c r="L116" s="14">
        <v>91.25</v>
      </c>
      <c r="M116" s="14">
        <v>51.481380810002719</v>
      </c>
      <c r="N116" s="17">
        <v>49.873132224415002</v>
      </c>
      <c r="O116" s="17">
        <v>58.689788053949897</v>
      </c>
      <c r="P116" s="17">
        <v>38.723497747995168</v>
      </c>
      <c r="Q116" s="17">
        <v>4</v>
      </c>
      <c r="R116" s="17">
        <v>55.6989247311828</v>
      </c>
      <c r="S116" s="17">
        <v>19.099590723055936</v>
      </c>
    </row>
    <row r="117" spans="1:19" s="3" customFormat="1" x14ac:dyDescent="0.25">
      <c r="A117" s="10" t="s">
        <v>256</v>
      </c>
      <c r="B117" s="11" t="s">
        <v>257</v>
      </c>
      <c r="C117" s="12" t="s">
        <v>255</v>
      </c>
      <c r="D117" s="13">
        <v>9029</v>
      </c>
      <c r="E117" s="14">
        <v>49.85</v>
      </c>
      <c r="F117" s="14">
        <v>23.83</v>
      </c>
      <c r="G117" s="14">
        <v>9.3699999999999992</v>
      </c>
      <c r="H117" s="15" t="s">
        <v>20</v>
      </c>
      <c r="I117" s="16">
        <v>53141.788999999997</v>
      </c>
      <c r="J117" s="14">
        <v>50</v>
      </c>
      <c r="K117" s="14">
        <v>92.02</v>
      </c>
      <c r="L117" s="14">
        <v>91.76</v>
      </c>
      <c r="M117" s="14">
        <v>38.152777777777779</v>
      </c>
      <c r="N117" s="17">
        <v>54.089219330855023</v>
      </c>
      <c r="O117" s="17">
        <v>51.395939086294419</v>
      </c>
      <c r="P117" s="17">
        <v>36.278624549002281</v>
      </c>
      <c r="Q117" s="17">
        <v>1</v>
      </c>
      <c r="R117" s="17">
        <v>50.842696629213478</v>
      </c>
      <c r="S117" s="17">
        <v>14.954276492738032</v>
      </c>
    </row>
    <row r="118" spans="1:19" s="3" customFormat="1" x14ac:dyDescent="0.25">
      <c r="A118" s="10" t="s">
        <v>258</v>
      </c>
      <c r="B118" s="11" t="s">
        <v>259</v>
      </c>
      <c r="C118" s="12" t="s">
        <v>255</v>
      </c>
      <c r="D118" s="13">
        <v>26132</v>
      </c>
      <c r="E118" s="14">
        <v>41.83</v>
      </c>
      <c r="F118" s="14">
        <v>25.99</v>
      </c>
      <c r="G118" s="14">
        <v>48.85</v>
      </c>
      <c r="H118" s="15" t="s">
        <v>6</v>
      </c>
      <c r="I118" s="16">
        <v>45769.753199999999</v>
      </c>
      <c r="J118" s="14">
        <v>29.912700000000001</v>
      </c>
      <c r="K118" s="14">
        <v>94.26</v>
      </c>
      <c r="L118" s="14">
        <v>99.13</v>
      </c>
      <c r="M118" s="14">
        <v>48.798089403457759</v>
      </c>
      <c r="N118" s="17">
        <v>66.174192779697378</v>
      </c>
      <c r="O118" s="17">
        <v>40.128649183572492</v>
      </c>
      <c r="P118" s="17">
        <v>32.743642778926876</v>
      </c>
      <c r="Q118" s="17">
        <v>-2</v>
      </c>
      <c r="R118" s="17">
        <v>34.141990724224044</v>
      </c>
      <c r="S118" s="17">
        <v>21.568557455467104</v>
      </c>
    </row>
    <row r="119" spans="1:19" s="3" customFormat="1" x14ac:dyDescent="0.25">
      <c r="A119" s="10" t="s">
        <v>260</v>
      </c>
      <c r="B119" s="11" t="s">
        <v>261</v>
      </c>
      <c r="C119" s="12" t="s">
        <v>255</v>
      </c>
      <c r="D119" s="13">
        <v>8908</v>
      </c>
      <c r="E119" s="14">
        <v>40.96</v>
      </c>
      <c r="F119" s="14">
        <v>41.4</v>
      </c>
      <c r="G119" s="14">
        <v>88.81</v>
      </c>
      <c r="H119" s="15" t="s">
        <v>6</v>
      </c>
      <c r="I119" s="16">
        <v>23317.6273</v>
      </c>
      <c r="J119" s="14">
        <v>45.867800000000003</v>
      </c>
      <c r="K119" s="14">
        <v>92.28</v>
      </c>
      <c r="L119" s="14">
        <v>97.8</v>
      </c>
      <c r="M119" s="14">
        <v>71.263068663464253</v>
      </c>
      <c r="N119" s="17">
        <v>60.942543576500974</v>
      </c>
      <c r="O119" s="17">
        <v>24.139433551198259</v>
      </c>
      <c r="P119" s="17">
        <v>27.029407778831821</v>
      </c>
      <c r="Q119" s="17">
        <v>4</v>
      </c>
      <c r="R119" s="17">
        <v>23.611805902951478</v>
      </c>
      <c r="S119" s="17">
        <v>19.734231254885454</v>
      </c>
    </row>
    <row r="120" spans="1:19" s="3" customFormat="1" x14ac:dyDescent="0.25">
      <c r="A120" s="10" t="s">
        <v>262</v>
      </c>
      <c r="B120" s="11" t="s">
        <v>263</v>
      </c>
      <c r="C120" s="12" t="s">
        <v>255</v>
      </c>
      <c r="D120" s="13">
        <v>23928</v>
      </c>
      <c r="E120" s="14">
        <v>44.34</v>
      </c>
      <c r="F120" s="14">
        <v>36.299999999999997</v>
      </c>
      <c r="G120" s="14">
        <v>58.17</v>
      </c>
      <c r="H120" s="15" t="s">
        <v>6</v>
      </c>
      <c r="I120" s="16">
        <v>49588.141900000002</v>
      </c>
      <c r="J120" s="14">
        <v>31.188400000000001</v>
      </c>
      <c r="K120" s="14">
        <v>83.94</v>
      </c>
      <c r="L120" s="14">
        <v>97.9</v>
      </c>
      <c r="M120" s="14">
        <v>48.19846426461902</v>
      </c>
      <c r="N120" s="17">
        <v>64.666824756936208</v>
      </c>
      <c r="O120" s="17">
        <v>29.003342449103613</v>
      </c>
      <c r="P120" s="17">
        <v>34.706179066834807</v>
      </c>
      <c r="Q120" s="17">
        <v>2</v>
      </c>
      <c r="R120" s="17">
        <v>25.799144223508684</v>
      </c>
      <c r="S120" s="17">
        <v>23.11173478337134</v>
      </c>
    </row>
    <row r="121" spans="1:19" s="3" customFormat="1" x14ac:dyDescent="0.25">
      <c r="A121" s="10" t="s">
        <v>264</v>
      </c>
      <c r="B121" s="11" t="s">
        <v>265</v>
      </c>
      <c r="C121" s="12" t="s">
        <v>266</v>
      </c>
      <c r="D121" s="13">
        <v>4640</v>
      </c>
      <c r="E121" s="14">
        <v>41.19</v>
      </c>
      <c r="F121" s="14">
        <v>46.78</v>
      </c>
      <c r="G121" s="14">
        <v>2.61</v>
      </c>
      <c r="H121" s="15" t="s">
        <v>20</v>
      </c>
      <c r="I121" s="16">
        <v>40729.480000000003</v>
      </c>
      <c r="J121" s="14">
        <v>48.731000000000002</v>
      </c>
      <c r="K121" s="14">
        <v>77.319999999999993</v>
      </c>
      <c r="L121" s="14">
        <v>77.66</v>
      </c>
      <c r="M121" s="14">
        <v>61.164179104477611</v>
      </c>
      <c r="N121" s="17">
        <v>49.706744868035187</v>
      </c>
      <c r="O121" s="17">
        <v>47.874149659863946</v>
      </c>
      <c r="P121" s="17">
        <v>36.065156528378722</v>
      </c>
      <c r="Q121" s="17">
        <v>4</v>
      </c>
      <c r="R121" s="17">
        <v>41.025641025641022</v>
      </c>
      <c r="S121" s="17">
        <v>18.950437317784257</v>
      </c>
    </row>
    <row r="122" spans="1:19" s="3" customFormat="1" x14ac:dyDescent="0.25">
      <c r="A122" s="10" t="s">
        <v>267</v>
      </c>
      <c r="B122" s="11" t="s">
        <v>268</v>
      </c>
      <c r="C122" s="12" t="s">
        <v>269</v>
      </c>
      <c r="D122" s="13">
        <v>7404</v>
      </c>
      <c r="E122" s="14">
        <v>48.32</v>
      </c>
      <c r="F122" s="14">
        <v>27.02</v>
      </c>
      <c r="G122" s="14">
        <v>22</v>
      </c>
      <c r="H122" s="15" t="s">
        <v>26</v>
      </c>
      <c r="I122" s="16">
        <v>53966.561000000002</v>
      </c>
      <c r="J122" s="14">
        <v>42.874299999999998</v>
      </c>
      <c r="K122" s="14">
        <v>81.2</v>
      </c>
      <c r="L122" s="14">
        <v>100</v>
      </c>
      <c r="M122" s="14">
        <v>28.974548137218736</v>
      </c>
      <c r="N122" s="17">
        <v>51.665139016193095</v>
      </c>
      <c r="O122" s="17">
        <v>50.758978156238435</v>
      </c>
      <c r="P122" s="17">
        <v>41.595598349381021</v>
      </c>
      <c r="Q122" s="17">
        <v>4</v>
      </c>
      <c r="R122" s="17">
        <v>42.241379310344826</v>
      </c>
      <c r="S122" s="17">
        <v>21.900061690314622</v>
      </c>
    </row>
    <row r="123" spans="1:19" s="3" customFormat="1" x14ac:dyDescent="0.25">
      <c r="A123" s="10" t="s">
        <v>270</v>
      </c>
      <c r="B123" s="11" t="s">
        <v>271</v>
      </c>
      <c r="C123" s="12" t="s">
        <v>272</v>
      </c>
      <c r="D123" s="13">
        <v>19440</v>
      </c>
      <c r="E123" s="14">
        <v>53.52</v>
      </c>
      <c r="F123" s="14">
        <v>57.54</v>
      </c>
      <c r="G123" s="14">
        <v>8.49</v>
      </c>
      <c r="H123" s="15" t="s">
        <v>20</v>
      </c>
      <c r="I123" s="16">
        <v>51828.263299999999</v>
      </c>
      <c r="J123" s="14">
        <v>42.390599999999999</v>
      </c>
      <c r="K123" s="14">
        <v>52.73</v>
      </c>
      <c r="L123" s="14">
        <v>74</v>
      </c>
      <c r="M123" s="14">
        <v>60.869881445923333</v>
      </c>
      <c r="N123" s="17">
        <v>54.54545454545454</v>
      </c>
      <c r="O123" s="17">
        <v>31.674599740372134</v>
      </c>
      <c r="P123" s="17">
        <v>31.181410439927475</v>
      </c>
      <c r="Q123" s="17">
        <v>5</v>
      </c>
      <c r="R123" s="17">
        <v>31.330472103004293</v>
      </c>
      <c r="S123" s="17">
        <v>12.820512820512821</v>
      </c>
    </row>
    <row r="124" spans="1:19" s="3" customFormat="1" x14ac:dyDescent="0.25">
      <c r="A124" s="10" t="s">
        <v>273</v>
      </c>
      <c r="B124" s="11" t="s">
        <v>274</v>
      </c>
      <c r="C124" s="12" t="s">
        <v>275</v>
      </c>
      <c r="D124" s="13">
        <v>915</v>
      </c>
      <c r="E124" s="14">
        <v>2.27</v>
      </c>
      <c r="F124" s="14">
        <v>12.32</v>
      </c>
      <c r="G124" s="14">
        <v>24.48</v>
      </c>
      <c r="H124" s="15" t="s">
        <v>6</v>
      </c>
      <c r="I124" s="16">
        <v>59261.393400000001</v>
      </c>
      <c r="J124" s="14">
        <v>89.642899999999997</v>
      </c>
      <c r="K124" s="14">
        <v>99.14</v>
      </c>
      <c r="L124" s="14">
        <v>95.71</v>
      </c>
      <c r="M124" s="14">
        <v>54.8926014319809</v>
      </c>
      <c r="N124" s="17">
        <v>70.485584218512898</v>
      </c>
      <c r="O124" s="17">
        <v>54.677565849227975</v>
      </c>
      <c r="P124" s="17">
        <v>58.886038842066689</v>
      </c>
      <c r="Q124" s="17">
        <v>-3</v>
      </c>
      <c r="R124" s="17">
        <v>36.486486486486484</v>
      </c>
      <c r="S124" s="17">
        <v>43.243243243243242</v>
      </c>
    </row>
    <row r="125" spans="1:19" s="3" customFormat="1" x14ac:dyDescent="0.25">
      <c r="A125" s="10" t="s">
        <v>276</v>
      </c>
      <c r="B125" s="11" t="s">
        <v>277</v>
      </c>
      <c r="C125" s="12" t="s">
        <v>275</v>
      </c>
      <c r="D125" s="13">
        <v>16222</v>
      </c>
      <c r="E125" s="14">
        <v>55.91</v>
      </c>
      <c r="F125" s="14">
        <v>35.299999999999997</v>
      </c>
      <c r="G125" s="14">
        <v>27.95</v>
      </c>
      <c r="H125" s="15" t="s">
        <v>42</v>
      </c>
      <c r="I125" s="16">
        <v>61094.22</v>
      </c>
      <c r="J125" s="14">
        <v>64.012200000000007</v>
      </c>
      <c r="K125" s="14">
        <v>69.66</v>
      </c>
      <c r="L125" s="14">
        <v>74.290000000000006</v>
      </c>
      <c r="M125" s="14">
        <v>39.559471365638764</v>
      </c>
      <c r="N125" s="17">
        <v>54.4570108233005</v>
      </c>
      <c r="O125" s="17">
        <v>46.447973255328037</v>
      </c>
      <c r="P125" s="17">
        <v>32.620556142203448</v>
      </c>
      <c r="Q125" s="17">
        <v>5</v>
      </c>
      <c r="R125" s="17">
        <v>36.434108527131784</v>
      </c>
      <c r="S125" s="17">
        <v>16.622591613146959</v>
      </c>
    </row>
    <row r="126" spans="1:19" s="3" customFormat="1" x14ac:dyDescent="0.25">
      <c r="A126" s="10" t="s">
        <v>278</v>
      </c>
      <c r="B126" s="11" t="s">
        <v>279</v>
      </c>
      <c r="C126" s="12" t="s">
        <v>280</v>
      </c>
      <c r="D126" s="13">
        <v>1234</v>
      </c>
      <c r="E126" s="14">
        <v>14.41</v>
      </c>
      <c r="F126" s="14">
        <v>29.38</v>
      </c>
      <c r="G126" s="14">
        <v>5.83</v>
      </c>
      <c r="H126" s="15" t="s">
        <v>20</v>
      </c>
      <c r="I126" s="16">
        <v>60585.101499999997</v>
      </c>
      <c r="J126" s="14">
        <v>79.9559</v>
      </c>
      <c r="K126" s="14">
        <v>98.32</v>
      </c>
      <c r="L126" s="14">
        <v>71.59</v>
      </c>
      <c r="M126" s="14">
        <v>55.45023696682464</v>
      </c>
      <c r="N126" s="17">
        <v>72.817764165390514</v>
      </c>
      <c r="O126" s="17">
        <v>73.380566801619423</v>
      </c>
      <c r="P126" s="17">
        <v>60.744900975465562</v>
      </c>
      <c r="Q126" s="17">
        <v>-1</v>
      </c>
      <c r="R126" s="17">
        <v>43.18181818181818</v>
      </c>
      <c r="S126" s="17">
        <v>42.236024844720497</v>
      </c>
    </row>
    <row r="127" spans="1:19" s="3" customFormat="1" x14ac:dyDescent="0.25">
      <c r="A127" s="10" t="s">
        <v>281</v>
      </c>
      <c r="B127" s="11" t="s">
        <v>282</v>
      </c>
      <c r="C127" s="12" t="s">
        <v>280</v>
      </c>
      <c r="D127" s="13">
        <v>1703</v>
      </c>
      <c r="E127" s="14">
        <v>12.17</v>
      </c>
      <c r="F127" s="14">
        <v>29.5</v>
      </c>
      <c r="G127" s="14">
        <v>4.46</v>
      </c>
      <c r="H127" s="15" t="s">
        <v>26</v>
      </c>
      <c r="I127" s="16">
        <v>57021.271999999997</v>
      </c>
      <c r="J127" s="14">
        <v>80.634900000000002</v>
      </c>
      <c r="K127" s="14">
        <v>90.18</v>
      </c>
      <c r="L127" s="14">
        <v>64.599999999999994</v>
      </c>
      <c r="M127" s="14">
        <v>49.5581237253569</v>
      </c>
      <c r="N127" s="17">
        <v>81.603773584905653</v>
      </c>
      <c r="O127" s="17">
        <v>72.981366459627324</v>
      </c>
      <c r="P127" s="17">
        <v>47.004414546983391</v>
      </c>
      <c r="Q127" s="17">
        <v>-1</v>
      </c>
      <c r="R127" s="17">
        <v>56.666666666666664</v>
      </c>
      <c r="S127" s="17">
        <v>32.544378698224854</v>
      </c>
    </row>
    <row r="128" spans="1:19" s="3" customFormat="1" x14ac:dyDescent="0.25">
      <c r="A128" s="10" t="s">
        <v>283</v>
      </c>
      <c r="B128" s="11" t="s">
        <v>284</v>
      </c>
      <c r="C128" s="12" t="s">
        <v>285</v>
      </c>
      <c r="D128" s="13">
        <v>1149</v>
      </c>
      <c r="E128" s="14">
        <v>53.91</v>
      </c>
      <c r="F128" s="14">
        <v>28.52</v>
      </c>
      <c r="G128" s="14">
        <v>37.68</v>
      </c>
      <c r="H128" s="15" t="s">
        <v>26</v>
      </c>
      <c r="I128" s="16">
        <v>53050.147700000001</v>
      </c>
      <c r="J128" s="14">
        <v>75.621899999999997</v>
      </c>
      <c r="K128" s="14">
        <v>72.97</v>
      </c>
      <c r="L128" s="14">
        <v>77.11</v>
      </c>
      <c r="M128" s="14">
        <v>48.977135980746091</v>
      </c>
      <c r="N128" s="17">
        <v>53.864734299516904</v>
      </c>
      <c r="O128" s="17">
        <v>48.042704626334519</v>
      </c>
      <c r="P128" s="17">
        <v>49.307214524605826</v>
      </c>
      <c r="Q128" s="17">
        <v>4</v>
      </c>
      <c r="R128" s="17">
        <v>46.05263157894737</v>
      </c>
      <c r="S128" s="17">
        <v>34.938409854423291</v>
      </c>
    </row>
    <row r="129" spans="1:20" s="3" customFormat="1" x14ac:dyDescent="0.25">
      <c r="A129" s="10" t="s">
        <v>286</v>
      </c>
      <c r="B129" s="11" t="s">
        <v>287</v>
      </c>
      <c r="C129" s="12" t="s">
        <v>285</v>
      </c>
      <c r="D129" s="13">
        <v>6392</v>
      </c>
      <c r="E129" s="14">
        <v>72.73</v>
      </c>
      <c r="F129" s="14">
        <v>30.21</v>
      </c>
      <c r="G129" s="14">
        <v>39.5</v>
      </c>
      <c r="H129" s="15" t="s">
        <v>42</v>
      </c>
      <c r="I129" s="16">
        <v>61094.22</v>
      </c>
      <c r="J129" s="14">
        <v>54.119500000000002</v>
      </c>
      <c r="K129" s="14">
        <v>42.24</v>
      </c>
      <c r="L129" s="14">
        <v>64.78</v>
      </c>
      <c r="M129" s="14">
        <v>20.05245588936576</v>
      </c>
      <c r="N129" s="17">
        <v>83.720930232558146</v>
      </c>
      <c r="O129" s="17">
        <v>80.618556701030926</v>
      </c>
      <c r="P129" s="17">
        <v>26.505875077303646</v>
      </c>
      <c r="Q129" s="17">
        <v>3</v>
      </c>
      <c r="R129" s="17">
        <v>55.026455026455025</v>
      </c>
      <c r="S129" s="17">
        <v>19.864314789687924</v>
      </c>
    </row>
    <row r="130" spans="1:20" s="3" customFormat="1" x14ac:dyDescent="0.25">
      <c r="A130" s="10" t="s">
        <v>288</v>
      </c>
      <c r="B130" s="11" t="s">
        <v>289</v>
      </c>
      <c r="C130" s="12" t="s">
        <v>285</v>
      </c>
      <c r="D130" s="13">
        <v>1522</v>
      </c>
      <c r="E130" s="14">
        <v>82.36</v>
      </c>
      <c r="F130" s="14">
        <v>52.85</v>
      </c>
      <c r="G130" s="14">
        <v>23.39</v>
      </c>
      <c r="H130" s="15" t="s">
        <v>20</v>
      </c>
      <c r="I130" s="16">
        <v>52541.029199999997</v>
      </c>
      <c r="J130" s="14">
        <v>74.922600000000003</v>
      </c>
      <c r="K130" s="14">
        <v>26</v>
      </c>
      <c r="L130" s="14">
        <v>70.28</v>
      </c>
      <c r="M130" s="14">
        <v>60.981308411214954</v>
      </c>
      <c r="N130" s="17">
        <v>47.144592952612399</v>
      </c>
      <c r="O130" s="17">
        <v>34.572490706319705</v>
      </c>
      <c r="P130" s="17">
        <v>46.079456351280712</v>
      </c>
      <c r="Q130" s="17">
        <v>-4</v>
      </c>
      <c r="R130" s="17">
        <v>31.122448979591837</v>
      </c>
      <c r="S130" s="17">
        <v>50.772889417360282</v>
      </c>
    </row>
    <row r="131" spans="1:20" s="3" customFormat="1" x14ac:dyDescent="0.25">
      <c r="A131" s="10" t="s">
        <v>290</v>
      </c>
      <c r="B131" s="11" t="s">
        <v>291</v>
      </c>
      <c r="C131" s="12" t="s">
        <v>285</v>
      </c>
      <c r="D131" s="13">
        <v>20317</v>
      </c>
      <c r="E131" s="14">
        <v>75.11</v>
      </c>
      <c r="F131" s="14">
        <v>40.08</v>
      </c>
      <c r="G131" s="14">
        <v>47.49</v>
      </c>
      <c r="H131" s="15" t="s">
        <v>6</v>
      </c>
      <c r="I131" s="16">
        <v>52948.324000000001</v>
      </c>
      <c r="J131" s="14">
        <v>6.3028000000000004</v>
      </c>
      <c r="K131" s="14">
        <v>47.21</v>
      </c>
      <c r="L131" s="14">
        <v>84.09</v>
      </c>
      <c r="M131" s="14">
        <v>27.121786767804469</v>
      </c>
      <c r="N131" s="17">
        <v>53.888718106363356</v>
      </c>
      <c r="O131" s="17">
        <v>50.861518825781751</v>
      </c>
      <c r="P131" s="17">
        <v>28.425606377290624</v>
      </c>
      <c r="Q131" s="17">
        <v>7</v>
      </c>
      <c r="R131" s="17">
        <v>43.425076452599384</v>
      </c>
      <c r="S131" s="17">
        <v>13.83181684766657</v>
      </c>
    </row>
    <row r="132" spans="1:20" s="3" customFormat="1" x14ac:dyDescent="0.25">
      <c r="A132" s="10" t="s">
        <v>292</v>
      </c>
      <c r="B132" s="11" t="s">
        <v>293</v>
      </c>
      <c r="C132" s="12" t="s">
        <v>285</v>
      </c>
      <c r="D132" s="13">
        <v>4475</v>
      </c>
      <c r="E132" s="14">
        <v>74.19</v>
      </c>
      <c r="F132" s="14">
        <v>26.03</v>
      </c>
      <c r="G132" s="14">
        <v>28.04</v>
      </c>
      <c r="H132" s="15" t="s">
        <v>20</v>
      </c>
      <c r="I132" s="16">
        <v>52541.029199999997</v>
      </c>
      <c r="J132" s="14">
        <v>29.8734</v>
      </c>
      <c r="K132" s="14">
        <v>59.73</v>
      </c>
      <c r="L132" s="14">
        <v>46.84</v>
      </c>
      <c r="M132" s="14">
        <v>13.408521303258144</v>
      </c>
      <c r="N132" s="17">
        <v>31.615460852329036</v>
      </c>
      <c r="O132" s="17">
        <v>56.630824372759861</v>
      </c>
      <c r="P132" s="17">
        <v>35.240793201133144</v>
      </c>
      <c r="Q132" s="17">
        <v>4</v>
      </c>
      <c r="R132" s="17">
        <v>62.176165803108809</v>
      </c>
      <c r="S132" s="17">
        <v>20.522217132386626</v>
      </c>
    </row>
    <row r="133" spans="1:20" s="3" customFormat="1" x14ac:dyDescent="0.25">
      <c r="A133" s="10" t="s">
        <v>294</v>
      </c>
      <c r="B133" s="11" t="s">
        <v>295</v>
      </c>
      <c r="C133" s="12" t="s">
        <v>285</v>
      </c>
      <c r="D133" s="13">
        <v>8250</v>
      </c>
      <c r="E133" s="14">
        <v>72.72</v>
      </c>
      <c r="F133" s="14">
        <v>31.57</v>
      </c>
      <c r="G133" s="14">
        <v>36.28</v>
      </c>
      <c r="H133" s="15" t="s">
        <v>42</v>
      </c>
      <c r="I133" s="16">
        <v>81764.431100000002</v>
      </c>
      <c r="J133" s="14">
        <v>64.196200000000005</v>
      </c>
      <c r="K133" s="14">
        <v>43.98</v>
      </c>
      <c r="L133" s="14">
        <v>58.87</v>
      </c>
      <c r="M133" s="14">
        <v>19.165529342951842</v>
      </c>
      <c r="N133" s="17">
        <v>60.235580828594635</v>
      </c>
      <c r="O133" s="17">
        <v>56.145915939730372</v>
      </c>
      <c r="P133" s="17">
        <v>30.670979513975283</v>
      </c>
      <c r="Q133" s="17">
        <v>-1</v>
      </c>
      <c r="R133" s="17">
        <v>46.564885496183209</v>
      </c>
      <c r="S133" s="17">
        <v>26.563916591115142</v>
      </c>
    </row>
    <row r="134" spans="1:20" s="3" customFormat="1" x14ac:dyDescent="0.25">
      <c r="A134" s="10" t="s">
        <v>296</v>
      </c>
      <c r="B134" s="11" t="s">
        <v>297</v>
      </c>
      <c r="C134" s="12" t="s">
        <v>285</v>
      </c>
      <c r="D134" s="13">
        <v>9640</v>
      </c>
      <c r="E134" s="14">
        <v>72.27</v>
      </c>
      <c r="F134" s="14">
        <v>40.630000000000003</v>
      </c>
      <c r="G134" s="14">
        <v>51.14</v>
      </c>
      <c r="H134" s="15" t="s">
        <v>6</v>
      </c>
      <c r="I134" s="16">
        <v>66185.404999999999</v>
      </c>
      <c r="J134" s="14">
        <v>73.175799999999995</v>
      </c>
      <c r="K134" s="14">
        <v>47.03</v>
      </c>
      <c r="L134" s="14">
        <v>45.45</v>
      </c>
      <c r="M134" s="14">
        <v>43.983790523690772</v>
      </c>
      <c r="N134" s="17">
        <v>58.671824629271441</v>
      </c>
      <c r="O134" s="17">
        <v>49.767080745341616</v>
      </c>
      <c r="P134" s="17">
        <v>31.015736766809727</v>
      </c>
      <c r="Q134" s="17">
        <v>0</v>
      </c>
      <c r="R134" s="17">
        <v>46.608695652173914</v>
      </c>
      <c r="S134" s="17">
        <v>25.865553010912031</v>
      </c>
    </row>
    <row r="135" spans="1:20" s="3" customFormat="1" x14ac:dyDescent="0.25">
      <c r="A135" s="10" t="s">
        <v>298</v>
      </c>
      <c r="B135" s="11" t="s">
        <v>299</v>
      </c>
      <c r="C135" s="12" t="s">
        <v>285</v>
      </c>
      <c r="D135" s="13">
        <v>8342</v>
      </c>
      <c r="E135" s="14">
        <v>53.36</v>
      </c>
      <c r="F135" s="14">
        <v>33.44</v>
      </c>
      <c r="G135" s="14">
        <v>32.11</v>
      </c>
      <c r="H135" s="15" t="s">
        <v>26</v>
      </c>
      <c r="I135" s="16">
        <v>53050.147700000001</v>
      </c>
      <c r="J135" s="14">
        <v>74.4739</v>
      </c>
      <c r="K135" s="14">
        <v>75.14</v>
      </c>
      <c r="L135" s="14">
        <v>50.64</v>
      </c>
      <c r="M135" s="14">
        <v>26.840299438552712</v>
      </c>
      <c r="N135" s="17">
        <v>50.910931174089072</v>
      </c>
      <c r="O135" s="17">
        <v>34.723831595210505</v>
      </c>
      <c r="P135" s="17">
        <v>48.140516141693652</v>
      </c>
      <c r="Q135" s="17">
        <v>3</v>
      </c>
      <c r="R135" s="17">
        <v>30.299401197604791</v>
      </c>
      <c r="S135" s="17">
        <v>21.825040416741512</v>
      </c>
    </row>
    <row r="136" spans="1:20" s="3" customFormat="1" x14ac:dyDescent="0.25">
      <c r="A136" s="10" t="s">
        <v>300</v>
      </c>
      <c r="B136" s="11" t="s">
        <v>301</v>
      </c>
      <c r="C136" s="12" t="s">
        <v>285</v>
      </c>
      <c r="D136" s="13">
        <v>11349</v>
      </c>
      <c r="E136" s="14">
        <v>49.33</v>
      </c>
      <c r="F136" s="14">
        <v>45.46</v>
      </c>
      <c r="G136" s="14">
        <v>18.84</v>
      </c>
      <c r="H136" s="15" t="s">
        <v>26</v>
      </c>
      <c r="I136" s="16">
        <v>46105.771399999998</v>
      </c>
      <c r="J136" s="14">
        <v>53.4437</v>
      </c>
      <c r="K136" s="14">
        <v>73.73</v>
      </c>
      <c r="L136" s="14">
        <v>55.43</v>
      </c>
      <c r="M136" s="14">
        <v>48.186431121969555</v>
      </c>
      <c r="N136" s="17">
        <v>62.275157997083127</v>
      </c>
      <c r="O136" s="17">
        <v>38.683886838868389</v>
      </c>
      <c r="P136" s="17">
        <v>29.797486885445895</v>
      </c>
      <c r="Q136" s="17">
        <v>2</v>
      </c>
      <c r="R136" s="17">
        <v>44.444444444444443</v>
      </c>
      <c r="S136" s="17">
        <v>23.570547099958866</v>
      </c>
    </row>
    <row r="137" spans="1:20" s="3" customFormat="1" x14ac:dyDescent="0.25">
      <c r="A137" s="10" t="s">
        <v>302</v>
      </c>
      <c r="B137" s="11" t="s">
        <v>303</v>
      </c>
      <c r="C137" s="12" t="s">
        <v>285</v>
      </c>
      <c r="D137" s="13">
        <v>41508</v>
      </c>
      <c r="E137" s="14">
        <v>68.47</v>
      </c>
      <c r="F137" s="14">
        <v>30.76</v>
      </c>
      <c r="G137" s="14">
        <v>49.72</v>
      </c>
      <c r="H137" s="15" t="s">
        <v>42</v>
      </c>
      <c r="I137" s="16">
        <v>53355.618799999997</v>
      </c>
      <c r="J137" s="14">
        <v>50.372700000000002</v>
      </c>
      <c r="K137" s="14">
        <v>52.68</v>
      </c>
      <c r="L137" s="14">
        <v>64.150000000000006</v>
      </c>
      <c r="M137" s="14">
        <v>32.328524768644527</v>
      </c>
      <c r="N137" s="17">
        <v>58.783317654437127</v>
      </c>
      <c r="O137" s="17">
        <v>32.807371875788945</v>
      </c>
      <c r="P137" s="17">
        <v>43.788434894630662</v>
      </c>
      <c r="Q137" s="17">
        <v>3</v>
      </c>
      <c r="R137" s="17">
        <v>27.93354101765317</v>
      </c>
      <c r="S137" s="17">
        <v>18.702784048156509</v>
      </c>
    </row>
    <row r="138" spans="1:20" s="3" customFormat="1" x14ac:dyDescent="0.25">
      <c r="A138" s="10" t="s">
        <v>304</v>
      </c>
      <c r="B138" s="11" t="s">
        <v>305</v>
      </c>
      <c r="C138" s="12" t="s">
        <v>285</v>
      </c>
      <c r="D138" s="13">
        <v>41258</v>
      </c>
      <c r="E138" s="14">
        <v>61.31</v>
      </c>
      <c r="F138" s="14">
        <v>32.119999999999997</v>
      </c>
      <c r="G138" s="14">
        <v>87.3</v>
      </c>
      <c r="H138" s="15" t="s">
        <v>6</v>
      </c>
      <c r="I138" s="16">
        <v>37674.769</v>
      </c>
      <c r="J138" s="14">
        <v>30.7136</v>
      </c>
      <c r="K138" s="14">
        <v>56.96</v>
      </c>
      <c r="L138" s="14">
        <v>85.59</v>
      </c>
      <c r="M138" s="14">
        <v>49.760765550239235</v>
      </c>
      <c r="N138" s="17">
        <v>61.5088959146984</v>
      </c>
      <c r="O138" s="17">
        <v>25.339366515837103</v>
      </c>
      <c r="P138" s="17">
        <v>33.801939524547109</v>
      </c>
      <c r="Q138" s="17">
        <v>3</v>
      </c>
      <c r="R138" s="17">
        <v>24.382856277449644</v>
      </c>
      <c r="S138" s="17">
        <v>28.039131744597189</v>
      </c>
    </row>
    <row r="139" spans="1:20" s="3" customFormat="1" x14ac:dyDescent="0.25">
      <c r="A139" s="10" t="s">
        <v>306</v>
      </c>
      <c r="B139" s="11" t="s">
        <v>307</v>
      </c>
      <c r="C139" s="12" t="s">
        <v>285</v>
      </c>
      <c r="D139" s="13">
        <v>7591</v>
      </c>
      <c r="E139" s="14">
        <v>60.65</v>
      </c>
      <c r="F139" s="14">
        <v>27.29</v>
      </c>
      <c r="G139" s="14">
        <v>88.13</v>
      </c>
      <c r="H139" s="15" t="s">
        <v>6</v>
      </c>
      <c r="I139" s="16">
        <v>33601.821000000004</v>
      </c>
      <c r="J139" s="14">
        <v>83.233500000000006</v>
      </c>
      <c r="K139" s="14">
        <v>76.91</v>
      </c>
      <c r="L139" s="14">
        <v>60.63</v>
      </c>
      <c r="M139" s="14">
        <v>55.226450835198889</v>
      </c>
      <c r="N139" s="17">
        <v>51.092896174863391</v>
      </c>
      <c r="O139" s="17">
        <v>44.914564686737187</v>
      </c>
      <c r="P139" s="17">
        <v>22.150449713818478</v>
      </c>
      <c r="Q139" s="17">
        <v>3</v>
      </c>
      <c r="R139" s="17">
        <v>43.874891398783667</v>
      </c>
      <c r="S139" s="17">
        <v>18.521718639541277</v>
      </c>
    </row>
    <row r="140" spans="1:20" s="3" customFormat="1" x14ac:dyDescent="0.25">
      <c r="A140" s="10" t="s">
        <v>308</v>
      </c>
      <c r="B140" s="11" t="s">
        <v>309</v>
      </c>
      <c r="C140" s="12" t="s">
        <v>285</v>
      </c>
      <c r="D140" s="13">
        <v>16453</v>
      </c>
      <c r="E140" s="14">
        <v>70.91</v>
      </c>
      <c r="F140" s="14">
        <v>39.68</v>
      </c>
      <c r="G140" s="14">
        <v>59.92</v>
      </c>
      <c r="H140" s="15" t="s">
        <v>6</v>
      </c>
      <c r="I140" s="16">
        <v>36249.237200000003</v>
      </c>
      <c r="J140" s="14">
        <v>63.642099999999999</v>
      </c>
      <c r="K140" s="14">
        <v>53.26</v>
      </c>
      <c r="L140" s="14">
        <v>67.64</v>
      </c>
      <c r="M140" s="14">
        <v>41.231049623063541</v>
      </c>
      <c r="N140" s="17">
        <v>48.651863600317206</v>
      </c>
      <c r="O140" s="17">
        <v>23.012784880489161</v>
      </c>
      <c r="P140" s="17">
        <v>42.101441179756449</v>
      </c>
      <c r="Q140" s="17">
        <v>2</v>
      </c>
      <c r="R140" s="17">
        <v>18.589743589743591</v>
      </c>
      <c r="S140" s="17">
        <v>28.635923895517575</v>
      </c>
    </row>
    <row r="141" spans="1:20" s="3" customFormat="1" x14ac:dyDescent="0.25">
      <c r="A141" s="10" t="s">
        <v>310</v>
      </c>
      <c r="B141" s="11" t="s">
        <v>311</v>
      </c>
      <c r="C141" s="12" t="s">
        <v>285</v>
      </c>
      <c r="D141" s="13">
        <v>10604</v>
      </c>
      <c r="E141" s="14">
        <v>58.63</v>
      </c>
      <c r="F141" s="14">
        <v>23.58</v>
      </c>
      <c r="G141" s="14">
        <v>43.2</v>
      </c>
      <c r="H141" s="15" t="s">
        <v>26</v>
      </c>
      <c r="I141" s="16">
        <v>52846.5003</v>
      </c>
      <c r="J141" s="14">
        <v>61.0976</v>
      </c>
      <c r="K141" s="14">
        <v>74.790000000000006</v>
      </c>
      <c r="L141" s="14">
        <v>65.12</v>
      </c>
      <c r="M141" s="14">
        <v>29.379822806516149</v>
      </c>
      <c r="N141" s="17">
        <v>58.1831119544592</v>
      </c>
      <c r="O141" s="17">
        <v>53.25908942024239</v>
      </c>
      <c r="P141" s="17">
        <v>22.880953994173048</v>
      </c>
      <c r="Q141" s="17">
        <v>-2</v>
      </c>
      <c r="R141" s="17">
        <v>44.039735099337747</v>
      </c>
      <c r="S141" s="17">
        <v>15.536159600997506</v>
      </c>
    </row>
    <row r="142" spans="1:20" s="3" customFormat="1" x14ac:dyDescent="0.25">
      <c r="A142" s="10" t="s">
        <v>312</v>
      </c>
      <c r="B142" s="11" t="s">
        <v>313</v>
      </c>
      <c r="C142" s="12" t="s">
        <v>285</v>
      </c>
      <c r="D142" s="13">
        <v>39772</v>
      </c>
      <c r="E142" s="14">
        <v>63.51</v>
      </c>
      <c r="F142" s="14">
        <v>22.46</v>
      </c>
      <c r="G142" s="14">
        <v>91.75</v>
      </c>
      <c r="H142" s="15" t="s">
        <v>6</v>
      </c>
      <c r="I142" s="16">
        <v>39711.243000000002</v>
      </c>
      <c r="J142" s="14">
        <v>57.366300000000003</v>
      </c>
      <c r="K142" s="14">
        <v>76.739999999999995</v>
      </c>
      <c r="L142" s="14">
        <v>57.82</v>
      </c>
      <c r="M142" s="14">
        <v>46.888933927847589</v>
      </c>
      <c r="N142" s="17">
        <v>57.778923843905794</v>
      </c>
      <c r="O142" s="17">
        <v>22.637318255250406</v>
      </c>
      <c r="P142" s="17">
        <v>26.046924991112689</v>
      </c>
      <c r="Q142" s="17">
        <v>4</v>
      </c>
      <c r="R142" s="17">
        <v>22.249948014140152</v>
      </c>
      <c r="S142" s="17">
        <v>23.761861882662604</v>
      </c>
      <c r="T142" s="4"/>
    </row>
    <row r="143" spans="1:20" s="3" customFormat="1" x14ac:dyDescent="0.25">
      <c r="A143" s="10" t="s">
        <v>314</v>
      </c>
      <c r="B143" s="11" t="s">
        <v>274</v>
      </c>
      <c r="C143" s="12" t="s">
        <v>285</v>
      </c>
      <c r="D143" s="13">
        <v>11935</v>
      </c>
      <c r="E143" s="14">
        <v>74.78</v>
      </c>
      <c r="F143" s="14">
        <v>43.21</v>
      </c>
      <c r="G143" s="14">
        <v>71.25</v>
      </c>
      <c r="H143" s="15" t="s">
        <v>20</v>
      </c>
      <c r="I143" s="16">
        <v>63130.694000000003</v>
      </c>
      <c r="J143" s="14">
        <v>42.25</v>
      </c>
      <c r="K143" s="14">
        <v>54.9</v>
      </c>
      <c r="L143" s="14">
        <v>49.88</v>
      </c>
      <c r="M143" s="14">
        <v>40.797903319743739</v>
      </c>
      <c r="N143" s="17">
        <v>45.425287356321839</v>
      </c>
      <c r="O143" s="17">
        <v>45.569620253164558</v>
      </c>
      <c r="P143" s="17">
        <v>30.298027630550003</v>
      </c>
      <c r="Q143" s="17">
        <v>1</v>
      </c>
      <c r="R143" s="17">
        <v>43.576826196473547</v>
      </c>
      <c r="S143" s="17">
        <v>15.538964069062063</v>
      </c>
      <c r="T143" s="4"/>
    </row>
    <row r="144" spans="1:20" s="3" customFormat="1" x14ac:dyDescent="0.25">
      <c r="A144" s="10" t="s">
        <v>315</v>
      </c>
      <c r="B144" s="11" t="s">
        <v>316</v>
      </c>
      <c r="C144" s="12" t="s">
        <v>285</v>
      </c>
      <c r="D144" s="13">
        <v>15828</v>
      </c>
      <c r="E144" s="14">
        <v>74.59</v>
      </c>
      <c r="F144" s="14">
        <v>34.61</v>
      </c>
      <c r="G144" s="14">
        <v>75.42</v>
      </c>
      <c r="H144" s="15" t="s">
        <v>6</v>
      </c>
      <c r="I144" s="16">
        <v>30547.11</v>
      </c>
      <c r="J144" s="14">
        <v>25.970500000000001</v>
      </c>
      <c r="K144" s="14">
        <v>54.78</v>
      </c>
      <c r="L144" s="14">
        <v>71.62</v>
      </c>
      <c r="M144" s="14">
        <v>38.108366026932458</v>
      </c>
      <c r="N144" s="17">
        <v>52.766798418972328</v>
      </c>
      <c r="O144" s="17">
        <v>38.123603871928516</v>
      </c>
      <c r="P144" s="17">
        <v>24.103035878564857</v>
      </c>
      <c r="Q144" s="17">
        <v>1</v>
      </c>
      <c r="R144" s="17">
        <v>34.375</v>
      </c>
      <c r="S144" s="17">
        <v>15.817354753267692</v>
      </c>
      <c r="T144" s="4"/>
    </row>
    <row r="145" spans="1:20" s="3" customFormat="1" x14ac:dyDescent="0.25">
      <c r="A145" s="10" t="s">
        <v>317</v>
      </c>
      <c r="B145" s="11" t="s">
        <v>318</v>
      </c>
      <c r="C145" s="12" t="s">
        <v>319</v>
      </c>
      <c r="D145" s="13">
        <v>5409</v>
      </c>
      <c r="E145" s="14">
        <v>34.11</v>
      </c>
      <c r="F145" s="14">
        <v>11.83</v>
      </c>
      <c r="G145" s="14">
        <v>6.32</v>
      </c>
      <c r="H145" s="15" t="s">
        <v>26</v>
      </c>
      <c r="I145" s="16">
        <v>50199.0841</v>
      </c>
      <c r="J145" s="14">
        <v>52.022100000000002</v>
      </c>
      <c r="K145" s="14">
        <v>94.27</v>
      </c>
      <c r="L145" s="14">
        <v>74.17</v>
      </c>
      <c r="M145" s="14">
        <v>38.969764837625981</v>
      </c>
      <c r="N145" s="17">
        <v>54.475781729000616</v>
      </c>
      <c r="O145" s="17">
        <v>72.951344430217674</v>
      </c>
      <c r="P145" s="17">
        <v>45.425805176842523</v>
      </c>
      <c r="Q145" s="17">
        <v>-2</v>
      </c>
      <c r="R145" s="17">
        <v>52.980132450331126</v>
      </c>
      <c r="S145" s="17">
        <v>20.274390243902438</v>
      </c>
      <c r="T145" s="4"/>
    </row>
    <row r="146" spans="1:20" s="3" customFormat="1" x14ac:dyDescent="0.25">
      <c r="A146" s="10" t="s">
        <v>320</v>
      </c>
      <c r="B146" s="11" t="s">
        <v>321</v>
      </c>
      <c r="C146" s="12" t="s">
        <v>322</v>
      </c>
      <c r="D146" s="13">
        <v>2189</v>
      </c>
      <c r="E146" s="14">
        <v>68.86</v>
      </c>
      <c r="F146" s="14">
        <v>28.22</v>
      </c>
      <c r="G146" s="14">
        <v>7.17</v>
      </c>
      <c r="H146" s="15" t="s">
        <v>20</v>
      </c>
      <c r="I146" s="16">
        <v>52948.324000000001</v>
      </c>
      <c r="J146" s="14">
        <v>67.578100000000006</v>
      </c>
      <c r="K146" s="14">
        <v>74.319999999999993</v>
      </c>
      <c r="L146" s="14">
        <v>48.44</v>
      </c>
      <c r="M146" s="14">
        <v>33.940182054616386</v>
      </c>
      <c r="N146" s="17">
        <v>51.510989010989007</v>
      </c>
      <c r="O146" s="17">
        <v>40.262172284644194</v>
      </c>
      <c r="P146" s="17">
        <v>34.969788519637461</v>
      </c>
      <c r="Q146" s="17">
        <v>8</v>
      </c>
      <c r="R146" s="17">
        <v>29.411764705882355</v>
      </c>
      <c r="S146" s="17">
        <v>14.901960784313726</v>
      </c>
      <c r="T146" s="4"/>
    </row>
    <row r="147" spans="1:20" s="3" customFormat="1" x14ac:dyDescent="0.25">
      <c r="A147" s="10" t="s">
        <v>323</v>
      </c>
      <c r="B147" s="11" t="s">
        <v>324</v>
      </c>
      <c r="C147" s="12" t="s">
        <v>322</v>
      </c>
      <c r="D147" s="13">
        <v>12601</v>
      </c>
      <c r="E147" s="14">
        <v>70.180000000000007</v>
      </c>
      <c r="F147" s="14">
        <v>35</v>
      </c>
      <c r="G147" s="14">
        <v>13.63</v>
      </c>
      <c r="H147" s="15" t="s">
        <v>6</v>
      </c>
      <c r="I147" s="16">
        <v>51930.087</v>
      </c>
      <c r="J147" s="14">
        <v>48.206499999999998</v>
      </c>
      <c r="K147" s="14">
        <v>67.47</v>
      </c>
      <c r="L147" s="14">
        <v>58.62</v>
      </c>
      <c r="M147" s="14">
        <v>29.905340656772232</v>
      </c>
      <c r="N147" s="17">
        <v>54.956566172713337</v>
      </c>
      <c r="O147" s="17">
        <v>30.596330275229356</v>
      </c>
      <c r="P147" s="17">
        <v>28.396315860761209</v>
      </c>
      <c r="Q147" s="17">
        <v>8</v>
      </c>
      <c r="R147" s="17">
        <v>18.115942028985508</v>
      </c>
      <c r="S147" s="17">
        <v>14.256480218281038</v>
      </c>
      <c r="T147" s="4"/>
    </row>
    <row r="148" spans="1:20" s="3" customFormat="1" x14ac:dyDescent="0.25">
      <c r="A148" s="10" t="s">
        <v>325</v>
      </c>
      <c r="B148" s="11" t="s">
        <v>326</v>
      </c>
      <c r="C148" s="12" t="s">
        <v>322</v>
      </c>
      <c r="D148" s="13">
        <v>8042</v>
      </c>
      <c r="E148" s="14">
        <v>60.5</v>
      </c>
      <c r="F148" s="14">
        <v>28.75</v>
      </c>
      <c r="G148" s="14">
        <v>8.19</v>
      </c>
      <c r="H148" s="15" t="s">
        <v>20</v>
      </c>
      <c r="I148" s="16">
        <v>57224.919399999999</v>
      </c>
      <c r="J148" s="14">
        <v>38.324199999999998</v>
      </c>
      <c r="K148" s="14">
        <v>70.92</v>
      </c>
      <c r="L148" s="14">
        <v>66.209999999999994</v>
      </c>
      <c r="M148" s="14">
        <v>32.936431726521995</v>
      </c>
      <c r="N148" s="17">
        <v>52.637021716649436</v>
      </c>
      <c r="O148" s="17">
        <v>38.958009331259717</v>
      </c>
      <c r="P148" s="17">
        <v>30.669846948916717</v>
      </c>
      <c r="Q148" s="17">
        <v>6</v>
      </c>
      <c r="R148" s="17">
        <v>30</v>
      </c>
      <c r="S148" s="17">
        <v>15.9375</v>
      </c>
      <c r="T148" s="4"/>
    </row>
    <row r="149" spans="1:20" s="3" customFormat="1" x14ac:dyDescent="0.25">
      <c r="A149" s="10" t="s">
        <v>327</v>
      </c>
      <c r="B149" s="11" t="s">
        <v>328</v>
      </c>
      <c r="C149" s="12" t="s">
        <v>329</v>
      </c>
      <c r="D149" s="13">
        <v>6854</v>
      </c>
      <c r="E149" s="14">
        <v>63.13</v>
      </c>
      <c r="F149" s="14">
        <v>69.69</v>
      </c>
      <c r="G149" s="14">
        <v>17.079999999999998</v>
      </c>
      <c r="H149" s="15" t="s">
        <v>6</v>
      </c>
      <c r="I149" s="16">
        <v>76062.303899999999</v>
      </c>
      <c r="J149" s="14">
        <v>79.318899999999999</v>
      </c>
      <c r="K149" s="14">
        <v>76.92</v>
      </c>
      <c r="L149" s="14">
        <v>22.26</v>
      </c>
      <c r="M149" s="14">
        <v>20.163886450102428</v>
      </c>
      <c r="N149" s="17">
        <v>66.078431372549019</v>
      </c>
      <c r="O149" s="17">
        <v>66.246056782334378</v>
      </c>
      <c r="P149" s="17">
        <v>35.147179547320277</v>
      </c>
      <c r="Q149" s="17">
        <v>2</v>
      </c>
      <c r="R149" s="17">
        <v>64.81481481481481</v>
      </c>
      <c r="S149" s="17">
        <v>20.563991323210413</v>
      </c>
      <c r="T149" s="4"/>
    </row>
    <row r="150" spans="1:20" s="3" customFormat="1" x14ac:dyDescent="0.25">
      <c r="A150" s="10" t="s">
        <v>330</v>
      </c>
      <c r="B150" s="11" t="s">
        <v>331</v>
      </c>
      <c r="C150" s="12" t="s">
        <v>329</v>
      </c>
      <c r="D150" s="13">
        <v>6607</v>
      </c>
      <c r="E150" s="14">
        <v>43.09</v>
      </c>
      <c r="F150" s="14">
        <v>30.29</v>
      </c>
      <c r="G150" s="14">
        <v>9.17</v>
      </c>
      <c r="H150" s="15" t="s">
        <v>20</v>
      </c>
      <c r="I150" s="16">
        <v>65482.821499999998</v>
      </c>
      <c r="J150" s="14">
        <v>20.735199999999999</v>
      </c>
      <c r="K150" s="14">
        <v>76.489999999999995</v>
      </c>
      <c r="L150" s="14">
        <v>91.14</v>
      </c>
      <c r="M150" s="14">
        <v>32.860125260960331</v>
      </c>
      <c r="N150" s="17">
        <v>58.720200752823082</v>
      </c>
      <c r="O150" s="17">
        <v>51.569037656903774</v>
      </c>
      <c r="P150" s="17">
        <v>51.57672769098054</v>
      </c>
      <c r="Q150" s="17">
        <v>3</v>
      </c>
      <c r="R150" s="17">
        <v>47.692307692307693</v>
      </c>
      <c r="S150" s="17">
        <v>19.367816091954023</v>
      </c>
      <c r="T150" s="4"/>
    </row>
    <row r="151" spans="1:20" s="3" customFormat="1" x14ac:dyDescent="0.25">
      <c r="A151" s="10" t="s">
        <v>332</v>
      </c>
      <c r="B151" s="11" t="s">
        <v>333</v>
      </c>
      <c r="C151" s="12" t="s">
        <v>329</v>
      </c>
      <c r="D151" s="13">
        <v>11658</v>
      </c>
      <c r="E151" s="14">
        <v>43.85</v>
      </c>
      <c r="F151" s="14">
        <v>47.23</v>
      </c>
      <c r="G151" s="14">
        <v>10.9</v>
      </c>
      <c r="H151" s="15" t="s">
        <v>6</v>
      </c>
      <c r="I151" s="16">
        <v>61094.22</v>
      </c>
      <c r="J151" s="14">
        <v>56.453699999999998</v>
      </c>
      <c r="K151" s="14">
        <v>69.42</v>
      </c>
      <c r="L151" s="14">
        <v>62.89</v>
      </c>
      <c r="M151" s="14">
        <v>30.015511892450881</v>
      </c>
      <c r="N151" s="17">
        <v>57.2139303482587</v>
      </c>
      <c r="O151" s="17">
        <v>43.344425956738768</v>
      </c>
      <c r="P151" s="17">
        <v>40.077381911978073</v>
      </c>
      <c r="Q151" s="17">
        <v>5</v>
      </c>
      <c r="R151" s="17">
        <v>33.093525179856115</v>
      </c>
      <c r="S151" s="17">
        <v>23.789553945863513</v>
      </c>
      <c r="T151" s="4"/>
    </row>
    <row r="152" spans="1:20" s="3" customFormat="1" x14ac:dyDescent="0.25">
      <c r="A152" s="10" t="s">
        <v>334</v>
      </c>
      <c r="B152" s="11" t="s">
        <v>335</v>
      </c>
      <c r="C152" s="12" t="s">
        <v>329</v>
      </c>
      <c r="D152" s="13">
        <v>8053</v>
      </c>
      <c r="E152" s="14">
        <v>46.88</v>
      </c>
      <c r="F152" s="14">
        <v>45.54</v>
      </c>
      <c r="G152" s="14">
        <v>14.09</v>
      </c>
      <c r="H152" s="15" t="s">
        <v>6</v>
      </c>
      <c r="I152" s="16">
        <v>64148.930999999997</v>
      </c>
      <c r="J152" s="14">
        <v>45.958199999999998</v>
      </c>
      <c r="K152" s="14">
        <v>77.5</v>
      </c>
      <c r="L152" s="14">
        <v>65.58</v>
      </c>
      <c r="M152" s="14">
        <v>27.316978193146419</v>
      </c>
      <c r="N152" s="17">
        <v>52.242424242424249</v>
      </c>
      <c r="O152" s="17">
        <v>36.752136752136757</v>
      </c>
      <c r="P152" s="17">
        <v>32.930254329848651</v>
      </c>
      <c r="Q152" s="17">
        <v>-1</v>
      </c>
      <c r="R152" s="17">
        <v>27.358490566037734</v>
      </c>
      <c r="S152" s="17">
        <v>60</v>
      </c>
    </row>
    <row r="153" spans="1:20" s="3" customFormat="1" x14ac:dyDescent="0.25">
      <c r="A153" s="10" t="s">
        <v>336</v>
      </c>
      <c r="B153" s="11" t="s">
        <v>337</v>
      </c>
      <c r="C153" s="12" t="s">
        <v>329</v>
      </c>
      <c r="D153" s="13">
        <v>9254</v>
      </c>
      <c r="E153" s="14">
        <v>47.07</v>
      </c>
      <c r="F153" s="14">
        <v>36.450000000000003</v>
      </c>
      <c r="G153" s="14">
        <v>28.82</v>
      </c>
      <c r="H153" s="15" t="s">
        <v>6</v>
      </c>
      <c r="I153" s="16">
        <v>65971.575200000007</v>
      </c>
      <c r="J153" s="14">
        <v>36.6</v>
      </c>
      <c r="K153" s="14">
        <v>73.510000000000005</v>
      </c>
      <c r="L153" s="14">
        <v>71.33</v>
      </c>
      <c r="M153" s="14">
        <v>30.538641686182672</v>
      </c>
      <c r="N153" s="17">
        <v>56.40759930915371</v>
      </c>
      <c r="O153" s="17">
        <v>41.077844311377241</v>
      </c>
      <c r="P153" s="17">
        <v>40.888945982400926</v>
      </c>
      <c r="Q153" s="17">
        <v>1</v>
      </c>
      <c r="R153" s="17">
        <v>34.188034188034187</v>
      </c>
      <c r="S153" s="17">
        <v>24.760324483775811</v>
      </c>
    </row>
    <row r="154" spans="1:20" s="3" customFormat="1" x14ac:dyDescent="0.25">
      <c r="A154" s="10" t="s">
        <v>356</v>
      </c>
      <c r="B154" s="11" t="s">
        <v>357</v>
      </c>
      <c r="C154" s="12" t="s">
        <v>329</v>
      </c>
      <c r="D154" s="13">
        <v>8088</v>
      </c>
      <c r="E154" s="14">
        <v>42.52</v>
      </c>
      <c r="F154" s="14">
        <v>55.15</v>
      </c>
      <c r="G154" s="14">
        <v>22.68</v>
      </c>
      <c r="H154" s="15" t="s">
        <v>20</v>
      </c>
      <c r="I154" s="16">
        <v>57835.861599999997</v>
      </c>
      <c r="J154" s="14">
        <v>57.931800000000003</v>
      </c>
      <c r="K154" s="14">
        <v>91.53</v>
      </c>
      <c r="L154" s="14">
        <v>39.31</v>
      </c>
      <c r="M154" s="14">
        <v>33.535231173026446</v>
      </c>
      <c r="N154" s="17">
        <v>59.49960906958561</v>
      </c>
      <c r="O154" s="17">
        <v>55.732801595214355</v>
      </c>
      <c r="P154" s="17">
        <v>42.375900255556417</v>
      </c>
      <c r="Q154" s="17">
        <v>3</v>
      </c>
      <c r="R154" s="17">
        <v>49.707602339181285</v>
      </c>
      <c r="S154" s="17">
        <v>56.518282988871235</v>
      </c>
    </row>
    <row r="155" spans="1:20" s="3" customFormat="1" x14ac:dyDescent="0.25">
      <c r="A155" s="10" t="s">
        <v>338</v>
      </c>
      <c r="B155" s="11" t="s">
        <v>339</v>
      </c>
      <c r="C155" s="12" t="s">
        <v>340</v>
      </c>
      <c r="D155" s="13">
        <v>6323</v>
      </c>
      <c r="E155" s="14">
        <v>57.17</v>
      </c>
      <c r="F155" s="14">
        <v>52.51</v>
      </c>
      <c r="G155" s="14">
        <v>3.54</v>
      </c>
      <c r="H155" s="15" t="s">
        <v>20</v>
      </c>
      <c r="I155" s="16">
        <v>51930.087</v>
      </c>
      <c r="J155" s="14">
        <v>82.1053</v>
      </c>
      <c r="K155" s="14">
        <v>57.41</v>
      </c>
      <c r="L155" s="14">
        <v>25.67</v>
      </c>
      <c r="M155" s="14">
        <v>42.607973421926907</v>
      </c>
      <c r="N155" s="17">
        <v>69.184805804524117</v>
      </c>
      <c r="O155" s="17">
        <v>43.597800471327574</v>
      </c>
      <c r="P155" s="17">
        <v>50.234009360374415</v>
      </c>
      <c r="Q155" s="17">
        <v>1</v>
      </c>
      <c r="R155" s="17">
        <v>33.87096774193548</v>
      </c>
      <c r="S155" s="17">
        <v>22.94736842105263</v>
      </c>
    </row>
    <row r="156" spans="1:20" s="3" customFormat="1" x14ac:dyDescent="0.25">
      <c r="A156" s="10" t="s">
        <v>341</v>
      </c>
      <c r="B156" s="11" t="s">
        <v>342</v>
      </c>
      <c r="C156" s="12" t="s">
        <v>340</v>
      </c>
      <c r="D156" s="13">
        <v>4553</v>
      </c>
      <c r="E156" s="14">
        <v>67.510000000000005</v>
      </c>
      <c r="F156" s="14">
        <v>59.29</v>
      </c>
      <c r="G156" s="14">
        <v>3.47</v>
      </c>
      <c r="H156" s="15" t="s">
        <v>20</v>
      </c>
      <c r="I156" s="16">
        <v>56410.3298</v>
      </c>
      <c r="J156" s="14">
        <v>74.813400000000001</v>
      </c>
      <c r="K156" s="14">
        <v>43.95</v>
      </c>
      <c r="L156" s="14">
        <v>41.7</v>
      </c>
      <c r="M156" s="14">
        <v>36.354238456237077</v>
      </c>
      <c r="N156" s="17">
        <v>64.065934065934073</v>
      </c>
      <c r="O156" s="17">
        <v>38.641686182669787</v>
      </c>
      <c r="P156" s="17">
        <v>52.246340232205959</v>
      </c>
      <c r="Q156" s="17">
        <v>-3</v>
      </c>
      <c r="R156" s="17">
        <v>41.666666666666671</v>
      </c>
      <c r="S156" s="17">
        <v>22.891566265060241</v>
      </c>
    </row>
    <row r="157" spans="1:20" s="3" customFormat="1" x14ac:dyDescent="0.25">
      <c r="A157" s="10" t="s">
        <v>343</v>
      </c>
      <c r="B157" s="11" t="s">
        <v>344</v>
      </c>
      <c r="C157" s="12" t="s">
        <v>340</v>
      </c>
      <c r="D157" s="13">
        <v>8421</v>
      </c>
      <c r="E157" s="14">
        <v>52.1</v>
      </c>
      <c r="F157" s="14">
        <v>42.29</v>
      </c>
      <c r="G157" s="14">
        <v>4</v>
      </c>
      <c r="H157" s="15" t="s">
        <v>6</v>
      </c>
      <c r="I157" s="16">
        <v>62112.457000000002</v>
      </c>
      <c r="J157" s="14">
        <v>80.707400000000007</v>
      </c>
      <c r="K157" s="14">
        <v>63.38</v>
      </c>
      <c r="L157" s="14">
        <v>47.85</v>
      </c>
      <c r="M157" s="14">
        <v>44.734235721360186</v>
      </c>
      <c r="N157" s="17">
        <v>59.313536444273041</v>
      </c>
      <c r="O157" s="17">
        <v>58.031649685670928</v>
      </c>
      <c r="P157" s="17">
        <v>44.552275322133418</v>
      </c>
      <c r="Q157" s="17">
        <v>-1</v>
      </c>
      <c r="R157" s="17">
        <v>40.588235294117645</v>
      </c>
      <c r="S157" s="17">
        <v>20.8130081300813</v>
      </c>
    </row>
    <row r="158" spans="1:20" s="3" customFormat="1" x14ac:dyDescent="0.25">
      <c r="A158" s="10" t="s">
        <v>345</v>
      </c>
      <c r="B158" s="11" t="s">
        <v>346</v>
      </c>
      <c r="C158" s="12" t="s">
        <v>340</v>
      </c>
      <c r="D158" s="13">
        <v>11215</v>
      </c>
      <c r="E158" s="14">
        <v>82.11</v>
      </c>
      <c r="F158" s="14">
        <v>68.739999999999995</v>
      </c>
      <c r="G158" s="14">
        <v>7.41</v>
      </c>
      <c r="H158" s="15" t="s">
        <v>6</v>
      </c>
      <c r="I158" s="16">
        <v>59057.745999999999</v>
      </c>
      <c r="J158" s="14">
        <v>79.356800000000007</v>
      </c>
      <c r="K158" s="14">
        <v>38.479999999999997</v>
      </c>
      <c r="L158" s="14">
        <v>34.26</v>
      </c>
      <c r="M158" s="14">
        <v>21.116721116721116</v>
      </c>
      <c r="N158" s="17">
        <v>60.91885441527446</v>
      </c>
      <c r="O158" s="17">
        <v>39.589442815249264</v>
      </c>
      <c r="P158" s="17">
        <v>46.429691583899633</v>
      </c>
      <c r="Q158" s="17">
        <v>-3</v>
      </c>
      <c r="R158" s="17">
        <v>30.434782608695656</v>
      </c>
      <c r="S158" s="17">
        <v>29.959100204498977</v>
      </c>
    </row>
    <row r="159" spans="1:20" s="3" customFormat="1" x14ac:dyDescent="0.25">
      <c r="A159" s="10" t="s">
        <v>347</v>
      </c>
      <c r="B159" s="11" t="s">
        <v>348</v>
      </c>
      <c r="C159" s="12" t="s">
        <v>340</v>
      </c>
      <c r="D159" s="13">
        <v>8176</v>
      </c>
      <c r="E159" s="14">
        <v>60.1</v>
      </c>
      <c r="F159" s="14">
        <v>48.44</v>
      </c>
      <c r="G159" s="14">
        <v>3.62</v>
      </c>
      <c r="H159" s="15" t="s">
        <v>6</v>
      </c>
      <c r="I159" s="16">
        <v>61094.22</v>
      </c>
      <c r="J159" s="14">
        <v>82.777799999999999</v>
      </c>
      <c r="K159" s="14">
        <v>56.77</v>
      </c>
      <c r="L159" s="14">
        <v>38.21</v>
      </c>
      <c r="M159" s="14">
        <v>41.409342834520977</v>
      </c>
      <c r="N159" s="17">
        <v>69.107908063887805</v>
      </c>
      <c r="O159" s="17">
        <v>49.81818181818182</v>
      </c>
      <c r="P159" s="17">
        <v>42.606029637199796</v>
      </c>
      <c r="Q159" s="17">
        <v>0</v>
      </c>
      <c r="R159" s="17">
        <v>31.25</v>
      </c>
      <c r="S159" s="17">
        <v>19.607843137254903</v>
      </c>
    </row>
    <row r="160" spans="1:20" s="3" customFormat="1" x14ac:dyDescent="0.25">
      <c r="A160" s="10" t="s">
        <v>349</v>
      </c>
      <c r="B160" s="11" t="s">
        <v>350</v>
      </c>
      <c r="C160" s="12" t="s">
        <v>351</v>
      </c>
      <c r="D160" s="13">
        <v>315</v>
      </c>
      <c r="E160" s="14">
        <v>6.44</v>
      </c>
      <c r="F160" s="14">
        <v>38.26</v>
      </c>
      <c r="G160" s="14">
        <v>9.52</v>
      </c>
      <c r="H160" s="15" t="s">
        <v>42</v>
      </c>
      <c r="I160" s="16">
        <v>56817.624600000003</v>
      </c>
      <c r="J160" s="14">
        <v>96.610200000000006</v>
      </c>
      <c r="K160" s="14">
        <v>80.72</v>
      </c>
      <c r="L160" s="14">
        <v>18.64</v>
      </c>
      <c r="M160" s="14">
        <v>12.698412698412698</v>
      </c>
      <c r="N160" s="17">
        <v>87.148594377510037</v>
      </c>
      <c r="O160" s="17">
        <v>79.518072289156621</v>
      </c>
      <c r="P160" s="17">
        <v>35.568513119533527</v>
      </c>
      <c r="Q160" s="17">
        <v>-2</v>
      </c>
      <c r="R160" s="17">
        <v>53.846153846153847</v>
      </c>
      <c r="S160" s="17">
        <v>16.091954022988507</v>
      </c>
    </row>
    <row r="162" spans="1:19" x14ac:dyDescent="0.25">
      <c r="A162" s="23" t="s">
        <v>366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</row>
    <row r="164" spans="1:19" x14ac:dyDescent="0.25">
      <c r="A164" s="24" t="s">
        <v>367</v>
      </c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</row>
  </sheetData>
  <sortState ref="A7:AC159">
    <sortCondition ref="C7:C159"/>
  </sortState>
  <mergeCells count="9">
    <mergeCell ref="A162:S162"/>
    <mergeCell ref="A164:S164"/>
    <mergeCell ref="N2:S2"/>
    <mergeCell ref="N6:P6"/>
    <mergeCell ref="R6:S6"/>
    <mergeCell ref="A6:A7"/>
    <mergeCell ref="B6:B7"/>
    <mergeCell ref="C6:C7"/>
    <mergeCell ref="D6:L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 Laptop</dc:creator>
  <cp:lastModifiedBy>Kim, Ary</cp:lastModifiedBy>
  <dcterms:created xsi:type="dcterms:W3CDTF">2014-01-09T18:58:14Z</dcterms:created>
  <dcterms:modified xsi:type="dcterms:W3CDTF">2014-01-22T21:08:44Z</dcterms:modified>
</cp:coreProperties>
</file>