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tmastria\The Aspen Institute\EOP Communications - Documents\Project - Reimagine Retail\Cost of Turnover Tool\"/>
    </mc:Choice>
  </mc:AlternateContent>
  <xr:revisionPtr revIDLastSave="43" documentId="11_AC04C6C11296CC198A50B81CA8A14FE42A009DCB" xr6:coauthVersionLast="36" xr6:coauthVersionMax="43" xr10:uidLastSave="{B9E5D40C-151B-4C7B-9A32-14F0F44F7A41}"/>
  <bookViews>
    <workbookView xWindow="0" yWindow="0" windowWidth="21600" windowHeight="8925" xr2:uid="{00000000-000D-0000-FFFF-FFFF00000000}"/>
  </bookViews>
  <sheets>
    <sheet name="Intro" sheetId="6" r:id="rId1"/>
    <sheet name="Direct Cost of Turnover" sheetId="1" r:id="rId2"/>
    <sheet name="Indirect Cost of Turnover" sheetId="2" r:id="rId3"/>
    <sheet name="Total Cost of Turnover"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7" i="2" l="1"/>
  <c r="B16" i="1"/>
  <c r="B39" i="1"/>
  <c r="B47" i="1" s="1"/>
  <c r="B4" i="4" l="1"/>
</calcChain>
</file>

<file path=xl/sharedStrings.xml><?xml version="1.0" encoding="utf-8"?>
<sst xmlns="http://schemas.openxmlformats.org/spreadsheetml/2006/main" count="3" uniqueCount="1">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</sst>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1"/>
      <color theme="1"/>
      <name val="Calibri"/>
      <family val="2"/>
      <scheme val="minor"/>
    </font>
    <font>
      <b/>
      <sz val="12"/>
      <name val="Verdana"/>
      <family val="2"/>
    </font>
    <font>
      <sz val="10"/>
      <color theme="1"/>
      <name val="Calibri"/>
      <family val="2"/>
      <scheme val="minor"/>
    </font>
    <font>
      <sz val="11"/>
      <color theme="4" tint="-0.249977111117893"/>
      <name val="Calibri"/>
      <family val="2"/>
      <scheme val="minor"/>
    </font>
    <font>
      <b/>
      <sz val="12"/>
      <color theme="4" tint="-0.249977111117893"/>
      <name val="Calibri"/>
      <family val="2"/>
      <scheme val="minor"/>
    </font>
    <font>
      <b/>
      <sz val="12"/>
      <name val="Calibri"/>
      <family val="2"/>
      <scheme val="minor"/>
    </font>
    <font>
      <b/>
      <sz val="10"/>
      <name val="Calibri"/>
      <family val="2"/>
      <scheme val="minor"/>
    </font>
    <font>
      <sz val="11"/>
      <name val="Calibri"/>
      <family val="2"/>
      <scheme val="minor"/>
    </font>
    <font>
      <sz val="10"/>
      <name val="Calibri"/>
      <family val="2"/>
      <scheme val="minor"/>
    </font>
    <font>
      <b/>
      <i/>
      <sz val="12"/>
      <name val="Calibri"/>
      <family val="2"/>
      <scheme val="minor"/>
    </font>
    <font>
      <sz val="8"/>
      <color rgb="FF969696"/>
      <name val="Calibri"/>
      <family val="2"/>
      <scheme val="minor"/>
    </font>
    <font>
      <b/>
      <i/>
      <sz val="11"/>
      <name val="Calibri"/>
      <family val="2"/>
      <scheme val="minor"/>
    </font>
    <font>
      <b/>
      <sz val="11"/>
      <name val="Calibri"/>
      <family val="2"/>
      <scheme val="minor"/>
    </font>
    <font>
      <b/>
      <sz val="12"/>
      <color theme="1"/>
      <name val="Calibri"/>
      <family val="2"/>
      <scheme val="minor"/>
    </font>
    <font>
      <sz val="12"/>
      <color theme="1"/>
      <name val="Calibri"/>
      <family val="2"/>
      <scheme val="minor"/>
    </font>
    <font>
      <b/>
      <sz val="10"/>
      <color theme="4" tint="-0.249977111117893"/>
      <name val="Calibri"/>
      <family val="2"/>
      <scheme val="minor"/>
    </font>
    <font>
      <sz val="10"/>
      <color theme="4" tint="-0.249977111117893"/>
      <name val="Calibri"/>
      <family val="2"/>
      <scheme val="minor"/>
    </font>
    <font>
      <b/>
      <i/>
      <sz val="12"/>
      <color theme="4" tint="-0.249977111117893"/>
      <name val="Calibri"/>
      <family val="2"/>
      <scheme val="minor"/>
    </font>
    <font>
      <sz val="12"/>
      <name val="Calibri"/>
      <family val="2"/>
      <scheme val="minor"/>
    </font>
    <font>
      <b/>
      <sz val="12"/>
      <color theme="0"/>
      <name val="Calibri"/>
      <family val="2"/>
      <scheme val="minor"/>
    </font>
    <font>
      <sz val="10"/>
      <color theme="0"/>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FFFFCC"/>
        <bgColor rgb="FF000000"/>
      </patternFill>
    </fill>
    <fill>
      <patternFill patternType="solid">
        <fgColor theme="0"/>
        <bgColor rgb="FF000000"/>
      </patternFill>
    </fill>
    <fill>
      <patternFill patternType="solid">
        <fgColor theme="0"/>
        <bgColor indexed="64"/>
      </patternFill>
    </fill>
  </fills>
  <borders count="12">
    <border>
      <left/>
      <right/>
      <top/>
      <bottom/>
      <diagonal/>
    </border>
    <border>
      <left style="dotted">
        <color indexed="64"/>
      </left>
      <right style="dotted">
        <color indexed="64"/>
      </right>
      <top style="dotted">
        <color indexed="64"/>
      </top>
      <bottom style="dotted">
        <color indexed="64"/>
      </bottom>
      <diagonal/>
    </border>
    <border>
      <left/>
      <right/>
      <top/>
      <bottom style="medium">
        <color theme="4" tint="-0.249977111117893"/>
      </bottom>
      <diagonal/>
    </border>
    <border>
      <left/>
      <right/>
      <top style="medium">
        <color theme="4" tint="-0.249977111117893"/>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bottom/>
      <diagonal/>
    </border>
    <border>
      <left style="dotted">
        <color theme="4" tint="-0.249977111117893"/>
      </left>
      <right style="dotted">
        <color theme="4" tint="-0.249977111117893"/>
      </right>
      <top style="dotted">
        <color theme="4" tint="-0.249977111117893"/>
      </top>
      <bottom style="dotted">
        <color theme="4" tint="-0.249977111117893"/>
      </bottom>
      <diagonal/>
    </border>
    <border>
      <left style="dotted">
        <color theme="4" tint="-0.249977111117893"/>
      </left>
      <right/>
      <top/>
      <bottom/>
      <diagonal/>
    </border>
    <border>
      <left/>
      <right/>
      <top/>
      <bottom style="dotted">
        <color theme="4" tint="-0.249977111117893"/>
      </bottom>
      <diagonal/>
    </border>
    <border>
      <left/>
      <right/>
      <top style="dotted">
        <color theme="4" tint="-0.249977111117893"/>
      </top>
      <bottom/>
      <diagonal/>
    </border>
    <border>
      <left style="medium">
        <color theme="4" tint="-0.249977111117893"/>
      </left>
      <right/>
      <top style="medium">
        <color theme="4" tint="-0.249977111117893"/>
      </top>
      <bottom style="medium">
        <color theme="4" tint="-0.249977111117893"/>
      </bottom>
      <diagonal/>
    </border>
    <border>
      <left style="dotted">
        <color theme="4" tint="-0.249977111117893"/>
      </left>
      <right/>
      <top style="dotted">
        <color theme="4" tint="-0.249977111117893"/>
      </top>
      <bottom style="dotted">
        <color theme="4" tint="-0.249977111117893"/>
      </bottom>
      <diagonal/>
    </border>
  </borders>
  <cellStyleXfs count="2">
    <xf numFmtId="0" fontId="0" fillId="0" borderId="0"/>
    <xf numFmtId="164" fontId="1" fillId="2" borderId="1">
      <alignment horizontal="center" vertical="center"/>
      <protection locked="0"/>
    </xf>
  </cellStyleXfs>
  <cellXfs count="88">
    <xf numFmtId="0" fontId="0" fillId="0" borderId="0" xfId="0"/>
    <xf numFmtId="0" fontId="5" fillId="4" borderId="0" xfId="0" applyFont="1" applyFill="1" applyBorder="1" applyAlignment="1" applyProtection="1">
      <alignment horizontal="center" vertical="center"/>
    </xf>
    <xf numFmtId="0" fontId="9"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wrapText="1"/>
    </xf>
    <xf numFmtId="0" fontId="5" fillId="4" borderId="0" xfId="0" applyFont="1" applyFill="1" applyBorder="1" applyAlignment="1" applyProtection="1">
      <alignment horizontal="center" vertical="top"/>
    </xf>
    <xf numFmtId="0" fontId="7" fillId="4" borderId="0" xfId="0" applyFont="1" applyFill="1" applyBorder="1" applyAlignment="1" applyProtection="1">
      <alignment horizontal="left" vertical="top" indent="1"/>
    </xf>
    <xf numFmtId="0" fontId="9" fillId="4" borderId="0" xfId="0" applyFont="1" applyFill="1" applyBorder="1" applyAlignment="1" applyProtection="1">
      <alignment vertical="top" wrapText="1"/>
    </xf>
    <xf numFmtId="0" fontId="7" fillId="4" borderId="0" xfId="0" applyFont="1" applyFill="1" applyBorder="1" applyAlignment="1" applyProtection="1">
      <alignment horizontal="left" vertical="top" wrapText="1" indent="2"/>
    </xf>
    <xf numFmtId="0" fontId="10" fillId="4" borderId="0" xfId="0" applyFont="1" applyFill="1" applyBorder="1" applyAlignment="1" applyProtection="1">
      <alignment horizontal="center" wrapText="1" shrinkToFit="1"/>
    </xf>
    <xf numFmtId="0" fontId="9" fillId="4" borderId="0" xfId="0" applyFont="1" applyFill="1" applyBorder="1" applyAlignment="1" applyProtection="1">
      <alignment vertical="center" wrapText="1"/>
    </xf>
    <xf numFmtId="0" fontId="8" fillId="4" borderId="0" xfId="0" applyFont="1" applyFill="1" applyBorder="1" applyProtection="1"/>
    <xf numFmtId="0" fontId="12" fillId="4" borderId="0" xfId="0" applyFont="1" applyFill="1" applyBorder="1" applyAlignment="1" applyProtection="1">
      <alignment horizontal="left" vertical="center"/>
    </xf>
    <xf numFmtId="0" fontId="5" fillId="4" borderId="7" xfId="0" applyFont="1" applyFill="1" applyBorder="1" applyAlignment="1" applyProtection="1">
      <alignment horizontal="center" vertical="center"/>
    </xf>
    <xf numFmtId="0" fontId="7" fillId="4" borderId="0" xfId="0" applyFont="1" applyFill="1" applyBorder="1" applyAlignment="1" applyProtection="1">
      <alignment horizontal="left" vertical="center"/>
    </xf>
    <xf numFmtId="0" fontId="5" fillId="4" borderId="0" xfId="0" applyFont="1" applyFill="1" applyBorder="1" applyAlignment="1" applyProtection="1">
      <alignment horizontal="right" vertical="center"/>
    </xf>
    <xf numFmtId="0" fontId="10" fillId="4" borderId="0" xfId="0" applyFont="1" applyFill="1" applyBorder="1" applyAlignment="1" applyProtection="1">
      <alignment horizontal="center" vertical="top" wrapText="1" shrinkToFit="1"/>
    </xf>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center" vertical="center"/>
    </xf>
    <xf numFmtId="164" fontId="5" fillId="4" borderId="0" xfId="0" applyNumberFormat="1" applyFont="1" applyFill="1" applyBorder="1" applyProtection="1"/>
    <xf numFmtId="164" fontId="7" fillId="4" borderId="0" xfId="0" applyNumberFormat="1" applyFont="1" applyFill="1" applyBorder="1" applyProtection="1"/>
    <xf numFmtId="164" fontId="5" fillId="4" borderId="0" xfId="1" applyFont="1" applyFill="1" applyBorder="1" applyAlignment="1" applyProtection="1">
      <alignment horizontal="center" vertical="top" wrapText="1"/>
    </xf>
    <xf numFmtId="164" fontId="8" fillId="4" borderId="0" xfId="0" applyNumberFormat="1" applyFont="1" applyFill="1" applyBorder="1" applyProtection="1"/>
    <xf numFmtId="0" fontId="7" fillId="4" borderId="7" xfId="0" applyFont="1" applyFill="1" applyBorder="1" applyAlignment="1" applyProtection="1">
      <alignment horizontal="left" vertical="top" indent="1"/>
    </xf>
    <xf numFmtId="0" fontId="9" fillId="4" borderId="7" xfId="0" applyFont="1" applyFill="1" applyBorder="1" applyAlignment="1" applyProtection="1">
      <alignment horizontal="left" vertical="center"/>
    </xf>
    <xf numFmtId="0" fontId="17"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5" fillId="4" borderId="0" xfId="1" applyNumberFormat="1" applyFont="1" applyFill="1" applyBorder="1" applyAlignment="1" applyProtection="1">
      <alignment horizontal="center" vertical="top" wrapText="1"/>
    </xf>
    <xf numFmtId="164" fontId="4" fillId="4" borderId="4" xfId="1" applyFont="1" applyFill="1" applyBorder="1" applyAlignment="1" applyProtection="1">
      <alignment horizontal="center" vertical="center" wrapText="1"/>
    </xf>
    <xf numFmtId="0" fontId="7" fillId="4" borderId="5" xfId="0" applyFont="1" applyFill="1" applyBorder="1" applyAlignment="1" applyProtection="1">
      <alignment horizontal="left" vertical="top" indent="1"/>
    </xf>
    <xf numFmtId="0" fontId="3" fillId="4" borderId="3" xfId="0" applyFont="1" applyFill="1" applyBorder="1" applyAlignment="1" applyProtection="1">
      <alignment horizontal="left" vertical="top" wrapText="1" indent="2"/>
    </xf>
    <xf numFmtId="164" fontId="4" fillId="4" borderId="0" xfId="1" applyFont="1" applyFill="1" applyBorder="1" applyAlignment="1" applyProtection="1">
      <alignment horizontal="center" vertical="center" wrapText="1"/>
    </xf>
    <xf numFmtId="164" fontId="4" fillId="4" borderId="0" xfId="1" applyFont="1" applyFill="1" applyBorder="1" applyAlignment="1" applyProtection="1">
      <alignment horizontal="center" vertical="center"/>
    </xf>
    <xf numFmtId="0" fontId="5" fillId="4" borderId="0" xfId="0" applyFont="1" applyFill="1" applyBorder="1" applyAlignment="1" applyProtection="1">
      <alignment vertical="center"/>
    </xf>
    <xf numFmtId="0" fontId="6" fillId="4" borderId="0" xfId="0" applyFont="1" applyFill="1" applyBorder="1" applyAlignment="1" applyProtection="1">
      <alignment vertical="center"/>
    </xf>
    <xf numFmtId="0" fontId="6" fillId="3" borderId="0" xfId="0" applyFont="1" applyFill="1" applyBorder="1" applyAlignment="1" applyProtection="1">
      <alignment vertical="center"/>
    </xf>
    <xf numFmtId="0" fontId="7" fillId="4" borderId="0" xfId="0" applyFont="1" applyFill="1" applyBorder="1" applyProtection="1"/>
    <xf numFmtId="0" fontId="5" fillId="4" borderId="0" xfId="0" applyFont="1" applyFill="1" applyBorder="1" applyProtection="1"/>
    <xf numFmtId="0" fontId="0" fillId="5" borderId="0" xfId="0" applyFont="1" applyFill="1" applyProtection="1"/>
    <xf numFmtId="0" fontId="0" fillId="0" borderId="0" xfId="0" applyFont="1" applyProtection="1"/>
    <xf numFmtId="0" fontId="8" fillId="4" borderId="0" xfId="0" applyFont="1" applyFill="1" applyBorder="1" applyAlignment="1" applyProtection="1">
      <alignment vertical="center"/>
    </xf>
    <xf numFmtId="0" fontId="8" fillId="4" borderId="0" xfId="0" applyFont="1" applyFill="1" applyBorder="1" applyAlignment="1" applyProtection="1">
      <alignment horizontal="left" vertical="top" indent="1"/>
    </xf>
    <xf numFmtId="0" fontId="8" fillId="4" borderId="0" xfId="0" applyFont="1" applyFill="1" applyBorder="1" applyAlignment="1" applyProtection="1">
      <alignment horizontal="left" indent="2"/>
    </xf>
    <xf numFmtId="0" fontId="8" fillId="4" borderId="7" xfId="0" applyFont="1" applyFill="1" applyBorder="1" applyProtection="1"/>
    <xf numFmtId="0" fontId="6" fillId="4" borderId="0" xfId="0" applyFont="1" applyFill="1" applyBorder="1" applyProtection="1"/>
    <xf numFmtId="0" fontId="8" fillId="4" borderId="0" xfId="0" applyFont="1" applyFill="1" applyBorder="1" applyAlignment="1" applyProtection="1">
      <alignment wrapText="1"/>
    </xf>
    <xf numFmtId="0" fontId="8" fillId="4" borderId="5" xfId="0" applyFont="1" applyFill="1" applyBorder="1" applyProtection="1"/>
    <xf numFmtId="0" fontId="2" fillId="5" borderId="0" xfId="0" applyFont="1" applyFill="1" applyAlignment="1" applyProtection="1">
      <alignment vertical="top"/>
    </xf>
    <xf numFmtId="0" fontId="0" fillId="5" borderId="0" xfId="0" applyFont="1" applyFill="1" applyAlignment="1" applyProtection="1">
      <alignment vertical="top"/>
    </xf>
    <xf numFmtId="0" fontId="14" fillId="5" borderId="0" xfId="0" applyFont="1" applyFill="1" applyAlignment="1" applyProtection="1">
      <alignment vertical="top"/>
    </xf>
    <xf numFmtId="0" fontId="8" fillId="4" borderId="0" xfId="0" applyFont="1" applyFill="1" applyBorder="1" applyAlignment="1" applyProtection="1">
      <alignment vertical="top"/>
    </xf>
    <xf numFmtId="0" fontId="2" fillId="0" borderId="0" xfId="0" applyFont="1" applyAlignment="1" applyProtection="1">
      <alignment vertical="top"/>
    </xf>
    <xf numFmtId="164" fontId="4" fillId="4" borderId="6" xfId="1" applyFont="1" applyFill="1" applyBorder="1" applyAlignment="1" applyProtection="1">
      <alignment horizontal="center" vertical="center" wrapText="1"/>
      <protection locked="0"/>
    </xf>
    <xf numFmtId="164" fontId="4" fillId="4" borderId="6" xfId="1" applyFont="1" applyFill="1" applyBorder="1" applyProtection="1">
      <alignment horizontal="center" vertical="center"/>
      <protection locked="0"/>
    </xf>
    <xf numFmtId="0" fontId="8" fillId="3" borderId="0" xfId="0" applyFont="1" applyFill="1" applyBorder="1" applyProtection="1"/>
    <xf numFmtId="1" fontId="5" fillId="4" borderId="0" xfId="1" applyNumberFormat="1" applyFont="1" applyFill="1" applyBorder="1" applyProtection="1">
      <alignment horizontal="center" vertical="center"/>
    </xf>
    <xf numFmtId="164" fontId="18" fillId="4" borderId="0" xfId="1" applyFont="1" applyFill="1" applyBorder="1" applyAlignment="1" applyProtection="1">
      <alignment horizontal="center" vertical="center" wrapText="1"/>
    </xf>
    <xf numFmtId="0" fontId="8" fillId="3" borderId="0" xfId="0" applyFont="1" applyFill="1" applyBorder="1" applyAlignment="1" applyProtection="1">
      <alignment vertical="top"/>
    </xf>
    <xf numFmtId="164" fontId="4" fillId="4" borderId="11" xfId="1" applyFont="1" applyFill="1" applyBorder="1" applyProtection="1">
      <alignment horizontal="center" vertical="center"/>
      <protection locked="0"/>
    </xf>
    <xf numFmtId="164" fontId="4" fillId="4" borderId="11" xfId="1" applyFont="1" applyFill="1" applyBorder="1" applyAlignment="1" applyProtection="1">
      <alignment horizontal="center" vertical="center" wrapText="1"/>
      <protection locked="0"/>
    </xf>
    <xf numFmtId="0" fontId="19" fillId="4" borderId="0" xfId="0" applyFont="1" applyFill="1" applyBorder="1" applyAlignment="1" applyProtection="1">
      <alignment vertical="center"/>
    </xf>
    <xf numFmtId="0" fontId="15" fillId="4" borderId="0" xfId="0" applyFont="1" applyFill="1" applyBorder="1" applyAlignment="1" applyProtection="1">
      <alignment vertical="center"/>
    </xf>
    <xf numFmtId="0" fontId="16" fillId="4" borderId="0" xfId="0" applyFont="1" applyFill="1" applyBorder="1" applyProtection="1"/>
    <xf numFmtId="164" fontId="4" fillId="4" borderId="0" xfId="1" applyFont="1" applyFill="1" applyBorder="1" applyProtection="1">
      <alignment horizontal="center" vertical="center"/>
    </xf>
    <xf numFmtId="0" fontId="20" fillId="4" borderId="0" xfId="0" applyFont="1" applyFill="1" applyBorder="1" applyProtection="1"/>
    <xf numFmtId="0" fontId="15" fillId="4" borderId="0" xfId="0" applyFont="1" applyFill="1" applyBorder="1" applyProtection="1"/>
    <xf numFmtId="0" fontId="4" fillId="5" borderId="0" xfId="0" applyFont="1" applyFill="1" applyAlignment="1" applyProtection="1">
      <alignment vertical="top"/>
    </xf>
    <xf numFmtId="0" fontId="3" fillId="5" borderId="0" xfId="0" applyFont="1" applyFill="1" applyProtection="1"/>
    <xf numFmtId="0" fontId="4" fillId="4" borderId="0" xfId="0" applyFont="1" applyFill="1" applyBorder="1" applyProtection="1"/>
    <xf numFmtId="0" fontId="3" fillId="0" borderId="0" xfId="0" applyFont="1" applyProtection="1"/>
    <xf numFmtId="164" fontId="4" fillId="4" borderId="10" xfId="1" applyNumberFormat="1" applyFont="1" applyFill="1" applyBorder="1" applyAlignment="1" applyProtection="1">
      <alignment horizontal="center" vertical="center" wrapText="1"/>
    </xf>
    <xf numFmtId="164" fontId="4" fillId="4" borderId="4" xfId="1" applyFont="1" applyFill="1" applyBorder="1" applyProtection="1">
      <alignment horizontal="center" vertical="center"/>
    </xf>
    <xf numFmtId="164" fontId="4" fillId="4" borderId="4" xfId="1" applyNumberFormat="1" applyFont="1" applyFill="1" applyBorder="1" applyProtection="1">
      <alignment horizontal="center" vertical="center"/>
    </xf>
    <xf numFmtId="1" fontId="4" fillId="4" borderId="6" xfId="1" applyNumberFormat="1" applyFont="1" applyFill="1" applyBorder="1" applyProtection="1">
      <alignment horizontal="center" vertical="center"/>
      <protection locked="0"/>
    </xf>
    <xf numFmtId="0" fontId="7" fillId="4" borderId="9" xfId="0" applyFont="1" applyFill="1" applyBorder="1" applyAlignment="1" applyProtection="1">
      <alignment horizontal="left" vertical="top" indent="1"/>
    </xf>
    <xf numFmtId="0" fontId="8" fillId="4" borderId="8" xfId="0" applyFont="1" applyFill="1" applyBorder="1" applyProtection="1"/>
    <xf numFmtId="164" fontId="5" fillId="4" borderId="0" xfId="1" applyFont="1" applyFill="1" applyBorder="1" applyProtection="1">
      <alignment horizontal="center" vertical="center"/>
    </xf>
    <xf numFmtId="164" fontId="5" fillId="4" borderId="2" xfId="1" applyFont="1" applyFill="1" applyBorder="1" applyProtection="1">
      <alignment horizontal="center" vertical="center"/>
    </xf>
    <xf numFmtId="164" fontId="5" fillId="4" borderId="3" xfId="1" applyFont="1" applyFill="1" applyBorder="1" applyProtection="1">
      <alignment horizontal="center" vertical="center"/>
    </xf>
    <xf numFmtId="0" fontId="8" fillId="4" borderId="9" xfId="0" applyFont="1" applyFill="1" applyBorder="1" applyProtection="1"/>
    <xf numFmtId="0" fontId="8" fillId="4" borderId="3" xfId="0" applyFont="1" applyFill="1" applyBorder="1" applyProtection="1"/>
    <xf numFmtId="0" fontId="5" fillId="4" borderId="3" xfId="0" applyFont="1" applyFill="1" applyBorder="1" applyAlignment="1" applyProtection="1">
      <alignment horizontal="left" vertical="center"/>
    </xf>
    <xf numFmtId="0" fontId="13" fillId="5" borderId="0" xfId="0" applyFont="1" applyFill="1" applyAlignment="1" applyProtection="1">
      <alignment vertical="top"/>
    </xf>
    <xf numFmtId="0" fontId="17" fillId="4" borderId="8" xfId="0" applyFont="1" applyFill="1" applyBorder="1" applyAlignment="1" applyProtection="1">
      <alignment horizontal="left" vertical="center"/>
    </xf>
    <xf numFmtId="0" fontId="3" fillId="4" borderId="9" xfId="0" applyFont="1" applyFill="1" applyBorder="1" applyAlignment="1" applyProtection="1">
      <alignment horizontal="left" vertical="top" wrapText="1" indent="2"/>
    </xf>
    <xf numFmtId="0" fontId="4" fillId="4" borderId="0" xfId="0" applyFont="1" applyFill="1" applyBorder="1" applyAlignment="1" applyProtection="1">
      <alignment horizontal="center" vertical="center"/>
    </xf>
    <xf numFmtId="0" fontId="15" fillId="4" borderId="9" xfId="0" applyFont="1" applyFill="1" applyBorder="1" applyProtection="1"/>
    <xf numFmtId="0" fontId="16" fillId="4" borderId="3" xfId="0" applyFont="1" applyFill="1" applyBorder="1" applyProtection="1"/>
    <xf numFmtId="0" fontId="11" fillId="4" borderId="0" xfId="0" applyFont="1" applyFill="1" applyBorder="1" applyAlignment="1" applyProtection="1">
      <alignment horizontal="right" vertical="center"/>
    </xf>
  </cellXfs>
  <cellStyles count="2">
    <cellStyle name="InputCol" xfId="1" xr:uid="{00000000-0005-0000-0000-000000000000}"/>
    <cellStyle name="Normal" xfId="0" builtinId="0"/>
  </cellStyles>
  <dxfs count="0"/>
  <tableStyles count="0" defaultTableStyle="TableStyleMedium2" defaultPivotStyle="PivotStyleLight16"/>
  <colors>
    <mruColors>
      <color rgb="FF00497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685800</xdr:colOff>
      <xdr:row>20</xdr:row>
      <xdr:rowOff>272415</xdr:rowOff>
    </xdr:to>
    <xdr:grpSp>
      <xdr:nvGrpSpPr>
        <xdr:cNvPr id="18" name="Group 17">
          <a:extLst>
            <a:ext uri="{FF2B5EF4-FFF2-40B4-BE49-F238E27FC236}">
              <a16:creationId xmlns:a16="http://schemas.microsoft.com/office/drawing/2014/main" id="{99B417A4-21BF-4A69-8711-74AEDDA077CF}"/>
            </a:ext>
          </a:extLst>
        </xdr:cNvPr>
        <xdr:cNvGrpSpPr/>
      </xdr:nvGrpSpPr>
      <xdr:grpSpPr>
        <a:xfrm>
          <a:off x="0" y="0"/>
          <a:ext cx="7315200" cy="6035040"/>
          <a:chOff x="0" y="0"/>
          <a:chExt cx="7315200" cy="6035040"/>
        </a:xfrm>
      </xdr:grpSpPr>
      <xdr:sp macro="" textlink="">
        <xdr:nvSpPr>
          <xdr:cNvPr id="16" name="TextBox 15">
            <a:extLst>
              <a:ext uri="{FF2B5EF4-FFF2-40B4-BE49-F238E27FC236}">
                <a16:creationId xmlns:a16="http://schemas.microsoft.com/office/drawing/2014/main" id="{74098DBC-AFAD-4060-B94B-6E5FB314D7DE}"/>
              </a:ext>
            </a:extLst>
          </xdr:cNvPr>
          <xdr:cNvSpPr txBox="1"/>
        </xdr:nvSpPr>
        <xdr:spPr>
          <a:xfrm>
            <a:off x="0" y="0"/>
            <a:ext cx="7315200" cy="603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rIns="274320" rtlCol="0" anchor="b" anchorCtr="0"/>
          <a:lstStyle/>
          <a:p>
            <a:pPr algn="l"/>
            <a:r>
              <a:rPr lang="en-US" sz="1200" b="0" i="0">
                <a:solidFill>
                  <a:sysClr val="windowText" lastClr="000000"/>
                </a:solidFill>
              </a:rPr>
              <a:t>This </a:t>
            </a:r>
            <a:r>
              <a:rPr lang="en-US" sz="1200" b="1" i="0">
                <a:solidFill>
                  <a:sysClr val="windowText" lastClr="000000"/>
                </a:solidFill>
              </a:rPr>
              <a:t>Cost of Turnover Tool </a:t>
            </a:r>
            <a:r>
              <a:rPr lang="en-US" sz="1200" b="0" i="0">
                <a:solidFill>
                  <a:sysClr val="windowText" lastClr="000000"/>
                </a:solidFill>
              </a:rPr>
              <a:t>is a simple, “back of the envelope” calculator to help you estimate how much it costs your business to replace staff. The goal is to reasonably indicate the financial impact of turnover on your company. Some turnover costs – what we’ve called the direct cost of turnover (Tab 2) – can typically be calculated using data collected as part of regular firm operations. Other turnover impacts like lower employee morale or poorer customer service – what we’ve called the indirect cost of turnover (Tab 3) – are more difficult to quantify, but equally important to consider when assessing the financial impact that turnover may have on your business. In this Excel workbook, you can calculate total direct and indirect cost of turnover in Tab 4.</a:t>
            </a:r>
          </a:p>
          <a:p>
            <a:pPr algn="l"/>
            <a:endParaRPr lang="en-US" sz="1200" b="0" i="0">
              <a:solidFill>
                <a:sysClr val="windowText" lastClr="000000"/>
              </a:solidFill>
            </a:endParaRPr>
          </a:p>
          <a:p>
            <a:pPr algn="l"/>
            <a:r>
              <a:rPr lang="en-US" sz="1200" b="0" i="0">
                <a:solidFill>
                  <a:sysClr val="windowText" lastClr="000000"/>
                </a:solidFill>
              </a:rPr>
              <a:t>Different industries experience turnover in different ways. For example, while a manufacturing firm may engage a staffing agency to hire temporary workers, a retailer is more likely to rely on a fleet of hourly workers who can quickly fill shifts. But a retail business may have longer lines and higher shrink when turnover spikes. This tool allows you to pick the expenses relevant to your organization, and calculate annual cost of turnover by estimating a few costs and using simple calculations. This information can help you make the case for investing in upskilling and other strategies to improve retention. Learn more at </a:t>
            </a:r>
            <a:r>
              <a:rPr lang="en-US" sz="1200" b="1" i="0">
                <a:solidFill>
                  <a:sysClr val="windowText" lastClr="000000"/>
                </a:solidFill>
              </a:rPr>
              <a:t>as.pn/turnovertool</a:t>
            </a:r>
            <a:r>
              <a:rPr lang="en-US" sz="1200" b="0" i="0">
                <a:solidFill>
                  <a:sysClr val="windowText" lastClr="000000"/>
                </a:solidFill>
              </a:rPr>
              <a:t>.</a:t>
            </a:r>
          </a:p>
          <a:p>
            <a:pPr algn="l"/>
            <a:endParaRPr lang="en-US" sz="1200" b="0" i="0">
              <a:solidFill>
                <a:sysClr val="windowText" lastClr="000000"/>
              </a:solidFill>
            </a:endParaRPr>
          </a:p>
          <a:p>
            <a:pPr algn="l"/>
            <a:r>
              <a:rPr lang="en-US" sz="1200" b="0" i="0">
                <a:solidFill>
                  <a:sysClr val="windowText" lastClr="000000"/>
                </a:solidFill>
              </a:rPr>
              <a:t>This tool is part of a series from </a:t>
            </a:r>
            <a:r>
              <a:rPr lang="en-US" sz="1200" b="1" i="0">
                <a:solidFill>
                  <a:sysClr val="windowText" lastClr="000000"/>
                </a:solidFill>
              </a:rPr>
              <a:t>UpSkill America </a:t>
            </a:r>
            <a:r>
              <a:rPr lang="en-US" sz="1200" b="0" i="0">
                <a:solidFill>
                  <a:sysClr val="windowText" lastClr="000000"/>
                </a:solidFill>
              </a:rPr>
              <a:t>to educate, train, and support frontline workers’ development to advance their careers, thanks to a grant from Walmart. Learn more at </a:t>
            </a:r>
            <a:r>
              <a:rPr lang="en-US" sz="1200" b="1" i="0">
                <a:solidFill>
                  <a:sysClr val="windowText" lastClr="000000"/>
                </a:solidFill>
              </a:rPr>
              <a:t>as.pn/upskill</a:t>
            </a:r>
            <a:r>
              <a:rPr lang="en-US" sz="1200" b="0" i="0">
                <a:solidFill>
                  <a:sysClr val="windowText" lastClr="000000"/>
                </a:solidFill>
              </a:rPr>
              <a:t>.</a:t>
            </a:r>
          </a:p>
          <a:p>
            <a:pPr algn="l"/>
            <a:endParaRPr lang="en-US" sz="1200" b="0" i="0">
              <a:solidFill>
                <a:sysClr val="windowText" lastClr="000000"/>
              </a:solidFill>
            </a:endParaRPr>
          </a:p>
          <a:p>
            <a:pPr algn="l"/>
            <a:r>
              <a:rPr lang="en-US" sz="1200" b="1" i="0">
                <a:solidFill>
                  <a:sysClr val="windowText" lastClr="000000"/>
                </a:solidFill>
              </a:rPr>
              <a:t>Reimagine Retail</a:t>
            </a:r>
            <a:r>
              <a:rPr lang="en-US" sz="1200" b="0" i="0">
                <a:solidFill>
                  <a:sysClr val="windowText" lastClr="000000"/>
                </a:solidFill>
              </a:rPr>
              <a:t>, a project to explore ways to enhance stability and improve mobility for the retail workforce, is made possible through funding from the Walmart Foundation. Learn more at </a:t>
            </a:r>
            <a:r>
              <a:rPr lang="en-US" sz="1200" b="1" i="0">
                <a:solidFill>
                  <a:sysClr val="windowText" lastClr="000000"/>
                </a:solidFill>
              </a:rPr>
              <a:t>as.pn/reimagineretail</a:t>
            </a:r>
            <a:r>
              <a:rPr lang="en-US" sz="1200" b="0" i="0">
                <a:solidFill>
                  <a:sysClr val="windowText" lastClr="000000"/>
                </a:solidFill>
              </a:rPr>
              <a:t>.</a:t>
            </a:r>
          </a:p>
        </xdr:txBody>
      </xdr:sp>
      <xdr:sp macro="" textlink="">
        <xdr:nvSpPr>
          <xdr:cNvPr id="15" name="TextBox 14">
            <a:extLst>
              <a:ext uri="{FF2B5EF4-FFF2-40B4-BE49-F238E27FC236}">
                <a16:creationId xmlns:a16="http://schemas.microsoft.com/office/drawing/2014/main" id="{4C4B7612-0E9D-4584-AF2E-BE53ED7B1415}"/>
              </a:ext>
            </a:extLst>
          </xdr:cNvPr>
          <xdr:cNvSpPr txBox="1"/>
        </xdr:nvSpPr>
        <xdr:spPr>
          <a:xfrm>
            <a:off x="0" y="0"/>
            <a:ext cx="7315200" cy="1554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chorCtr="0"/>
          <a:lstStyle/>
          <a:p>
            <a:pPr algn="ctr"/>
            <a:r>
              <a:rPr lang="en-US" sz="2600" b="1">
                <a:solidFill>
                  <a:srgbClr val="00497B"/>
                </a:solidFill>
                <a:effectLst/>
                <a:latin typeface="+mn-lt"/>
                <a:ea typeface="+mn-ea"/>
                <a:cs typeface="+mn-cs"/>
              </a:rPr>
              <a:t>Cost of Turnover Tool</a:t>
            </a:r>
          </a:p>
          <a:p>
            <a:pPr algn="ctr"/>
            <a:r>
              <a:rPr lang="en-US" sz="1400" b="1" i="1">
                <a:solidFill>
                  <a:srgbClr val="00497B"/>
                </a:solidFill>
                <a:effectLst/>
                <a:latin typeface="+mn-lt"/>
                <a:ea typeface="+mn-ea"/>
                <a:cs typeface="+mn-cs"/>
              </a:rPr>
              <a:t>Make the business case to improve retention through upskilling and stability</a:t>
            </a:r>
            <a:endParaRPr lang="en-US" sz="1400" b="1" i="1">
              <a:solidFill>
                <a:srgbClr val="00497B"/>
              </a:solidFill>
            </a:endParaRPr>
          </a:p>
        </xdr:txBody>
      </xdr:sp>
    </xdr:grpSp>
    <xdr:clientData/>
  </xdr:twoCellAnchor>
  <xdr:twoCellAnchor editAs="oneCell">
    <xdr:from>
      <xdr:col>0</xdr:col>
      <xdr:colOff>0</xdr:colOff>
      <xdr:row>0</xdr:row>
      <xdr:rowOff>3</xdr:rowOff>
    </xdr:from>
    <xdr:to>
      <xdr:col>1</xdr:col>
      <xdr:colOff>762000</xdr:colOff>
      <xdr:row>1</xdr:row>
      <xdr:rowOff>286226</xdr:rowOff>
    </xdr:to>
    <xdr:pic>
      <xdr:nvPicPr>
        <xdr:cNvPr id="3" name="Graphic 2">
          <a:extLst>
            <a:ext uri="{FF2B5EF4-FFF2-40B4-BE49-F238E27FC236}">
              <a16:creationId xmlns:a16="http://schemas.microsoft.com/office/drawing/2014/main" id="{4AC0F8EA-F269-4AAE-B8B4-2859251909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3"/>
          <a:ext cx="1371600" cy="629123"/>
        </a:xfrm>
        <a:prstGeom prst="rect">
          <a:avLst/>
        </a:prstGeom>
      </xdr:spPr>
    </xdr:pic>
    <xdr:clientData/>
  </xdr:twoCellAnchor>
  <xdr:twoCellAnchor editAs="oneCell">
    <xdr:from>
      <xdr:col>7</xdr:col>
      <xdr:colOff>533400</xdr:colOff>
      <xdr:row>1</xdr:row>
      <xdr:rowOff>101770</xdr:rowOff>
    </xdr:from>
    <xdr:to>
      <xdr:col>9</xdr:col>
      <xdr:colOff>685800</xdr:colOff>
      <xdr:row>1</xdr:row>
      <xdr:rowOff>286226</xdr:rowOff>
    </xdr:to>
    <xdr:pic>
      <xdr:nvPicPr>
        <xdr:cNvPr id="7" name="Graphic 6">
          <a:extLst>
            <a:ext uri="{FF2B5EF4-FFF2-40B4-BE49-F238E27FC236}">
              <a16:creationId xmlns:a16="http://schemas.microsoft.com/office/drawing/2014/main" id="{30498D94-0BE5-46D8-A732-9AB232CA45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43600" y="444670"/>
          <a:ext cx="1371600" cy="184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734786</xdr:colOff>
      <xdr:row>3</xdr:row>
      <xdr:rowOff>136071</xdr:rowOff>
    </xdr:from>
    <xdr:to>
      <xdr:col>14</xdr:col>
      <xdr:colOff>258536</xdr:colOff>
      <xdr:row>5</xdr:row>
      <xdr:rowOff>27214</xdr:rowOff>
    </xdr:to>
    <xdr:sp macro="" textlink="">
      <xdr:nvSpPr>
        <xdr:cNvPr id="5" name="Text Box 74">
          <a:extLst>
            <a:ext uri="{FF2B5EF4-FFF2-40B4-BE49-F238E27FC236}">
              <a16:creationId xmlns:a16="http://schemas.microsoft.com/office/drawing/2014/main" id="{03B0FC5A-04CB-4BE2-AFDF-0255F482D677}"/>
            </a:ext>
          </a:extLst>
        </xdr:cNvPr>
        <xdr:cNvSpPr txBox="1">
          <a:spLocks noChangeArrowheads="1"/>
        </xdr:cNvSpPr>
      </xdr:nvSpPr>
      <xdr:spPr bwMode="auto">
        <a:xfrm>
          <a:off x="2630261" y="1021896"/>
          <a:ext cx="7962900" cy="67219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A. Estimate separation costs for 1 worker</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Separation pay</a:t>
          </a:r>
        </a:p>
        <a:p>
          <a:pPr marL="342900" marR="0" lvl="0" indent="-342900">
            <a:spcBef>
              <a:spcPts val="0"/>
            </a:spcBef>
            <a:spcAft>
              <a:spcPts val="60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Time of HR and other staff to process separation, including participating in exit interview</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mn-lt"/>
            <a:ea typeface="Tahoma"/>
            <a:cs typeface="Tahoma"/>
          </a:endParaRPr>
        </a:p>
      </xdr:txBody>
    </xdr:sp>
    <xdr:clientData/>
  </xdr:twoCellAnchor>
  <xdr:oneCellAnchor>
    <xdr:from>
      <xdr:col>2</xdr:col>
      <xdr:colOff>744989</xdr:colOff>
      <xdr:row>15</xdr:row>
      <xdr:rowOff>127569</xdr:rowOff>
    </xdr:from>
    <xdr:ext cx="6066746" cy="280205"/>
    <xdr:sp macro="" textlink="">
      <xdr:nvSpPr>
        <xdr:cNvPr id="6" name="TextBox 5">
          <a:extLst>
            <a:ext uri="{FF2B5EF4-FFF2-40B4-BE49-F238E27FC236}">
              <a16:creationId xmlns:a16="http://schemas.microsoft.com/office/drawing/2014/main" id="{BF288CCF-381B-4700-8154-A8D4C370B1FB}"/>
            </a:ext>
          </a:extLst>
        </xdr:cNvPr>
        <xdr:cNvSpPr txBox="1"/>
      </xdr:nvSpPr>
      <xdr:spPr>
        <a:xfrm>
          <a:off x="2640464" y="4651944"/>
          <a:ext cx="6066746" cy="280205"/>
        </a:xfrm>
        <a:prstGeom prst="rect">
          <a:avLst/>
        </a:prstGeom>
        <a:noFill/>
        <a:ln>
          <a:noFill/>
        </a:ln>
        <a:effectLst/>
      </xdr:spPr>
      <xdr:txBody>
        <a:bodyPr vertOverflow="clip" horzOverflow="clip" wrap="square" rtlCol="0" anchor="t">
          <a:spAutoFit/>
        </a:bodyPr>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D. CALCULATE: Total vacancy costs for 1 worker</a:t>
          </a:r>
        </a:p>
      </xdr:txBody>
    </xdr:sp>
    <xdr:clientData/>
  </xdr:oneCellAnchor>
  <xdr:oneCellAnchor>
    <xdr:from>
      <xdr:col>2</xdr:col>
      <xdr:colOff>791936</xdr:colOff>
      <xdr:row>19</xdr:row>
      <xdr:rowOff>119743</xdr:rowOff>
    </xdr:from>
    <xdr:ext cx="5753100" cy="1861535"/>
    <xdr:sp macro="" textlink="">
      <xdr:nvSpPr>
        <xdr:cNvPr id="7" name="TextBox 6">
          <a:extLst>
            <a:ext uri="{FF2B5EF4-FFF2-40B4-BE49-F238E27FC236}">
              <a16:creationId xmlns:a16="http://schemas.microsoft.com/office/drawing/2014/main" id="{96645425-334F-4D56-BF78-46209E2B062E}"/>
            </a:ext>
          </a:extLst>
        </xdr:cNvPr>
        <xdr:cNvSpPr txBox="1"/>
      </xdr:nvSpPr>
      <xdr:spPr>
        <a:xfrm>
          <a:off x="2687411" y="5891893"/>
          <a:ext cx="5753100" cy="1861535"/>
        </a:xfrm>
        <a:prstGeom prst="rect">
          <a:avLst/>
        </a:prstGeom>
        <a:solidFill>
          <a:sysClr val="window" lastClr="FFFFFF"/>
        </a:solidFill>
        <a:ln>
          <a:noFill/>
        </a:ln>
        <a:effectLst/>
      </xdr:spPr>
      <xdr:txBody>
        <a:bodyPr vertOverflow="clip" horzOverflow="clip" wrap="square" rtlCol="0" anchor="t">
          <a:spAutoFit/>
        </a:bodyPr>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E. Estimate recruitment/screening costs for 1 worker</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Prorated cost of advertising the position</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Prorated share of fees paid to recruiting services </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Costs of screening and interviewing the typical number of applicants. For example:</a:t>
          </a:r>
        </a:p>
        <a:p>
          <a:pPr marL="1600200" marR="0" lvl="3" indent="-2286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Time spent reviewing applications and scheduling and conducting interviews</a:t>
          </a:r>
        </a:p>
        <a:p>
          <a:pPr marL="1600200" marR="0" lvl="3" indent="-2286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Cost of pre-employment testing; staff time to administer </a:t>
          </a:r>
        </a:p>
        <a:p>
          <a:pPr marL="1600200" marR="0" lvl="3" indent="-2286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Cost of drug screen or other background checks; include staff time to coordinate</a:t>
          </a:r>
        </a:p>
        <a:p>
          <a:pPr marL="1600200" marR="0" lvl="3" indent="-228600">
            <a:spcBef>
              <a:spcPts val="0"/>
            </a:spcBef>
            <a:spcAft>
              <a:spcPts val="60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Hiring bonus or incentive </a:t>
          </a:r>
        </a:p>
      </xdr:txBody>
    </xdr:sp>
    <xdr:clientData/>
  </xdr:oneCellAnchor>
  <xdr:twoCellAnchor editAs="oneCell">
    <xdr:from>
      <xdr:col>2</xdr:col>
      <xdr:colOff>757919</xdr:colOff>
      <xdr:row>6</xdr:row>
      <xdr:rowOff>170089</xdr:rowOff>
    </xdr:from>
    <xdr:to>
      <xdr:col>14</xdr:col>
      <xdr:colOff>405493</xdr:colOff>
      <xdr:row>10</xdr:row>
      <xdr:rowOff>55790</xdr:rowOff>
    </xdr:to>
    <xdr:sp macro="" textlink="">
      <xdr:nvSpPr>
        <xdr:cNvPr id="14" name="Text Box 74">
          <a:extLst>
            <a:ext uri="{FF2B5EF4-FFF2-40B4-BE49-F238E27FC236}">
              <a16:creationId xmlns:a16="http://schemas.microsoft.com/office/drawing/2014/main" id="{D38A4A7E-EEC3-4067-9DC7-876DDB6B4D5A}"/>
            </a:ext>
          </a:extLst>
        </xdr:cNvPr>
        <xdr:cNvSpPr txBox="1">
          <a:spLocks noChangeArrowheads="1"/>
        </xdr:cNvSpPr>
      </xdr:nvSpPr>
      <xdr:spPr bwMode="auto">
        <a:xfrm>
          <a:off x="2662919" y="2510518"/>
          <a:ext cx="8111217" cy="8395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B. Estimate daily vacancy costs for 1 worker</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Typical daily overtime wages for employee(s) that fill in to cover vacant shift </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Typical daily staffing agency cost for a temporary worker that exceeds the typical daily wage</a:t>
          </a:r>
        </a:p>
        <a:p>
          <a:pPr marL="342900" marR="0" lvl="0" indent="-342900">
            <a:spcBef>
              <a:spcPts val="0"/>
            </a:spcBef>
            <a:spcAft>
              <a:spcPts val="60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Estimated lost sales from no-shows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mn-lt"/>
            <a:ea typeface="Tahoma"/>
            <a:cs typeface="Tahoma"/>
          </a:endParaRPr>
        </a:p>
      </xdr:txBody>
    </xdr:sp>
    <xdr:clientData/>
  </xdr:twoCellAnchor>
  <xdr:twoCellAnchor editAs="oneCell">
    <xdr:from>
      <xdr:col>2</xdr:col>
      <xdr:colOff>784111</xdr:colOff>
      <xdr:row>12</xdr:row>
      <xdr:rowOff>167708</xdr:rowOff>
    </xdr:from>
    <xdr:to>
      <xdr:col>14</xdr:col>
      <xdr:colOff>46945</xdr:colOff>
      <xdr:row>13</xdr:row>
      <xdr:rowOff>60551</xdr:rowOff>
    </xdr:to>
    <xdr:sp macro="" textlink="">
      <xdr:nvSpPr>
        <xdr:cNvPr id="19" name="Text Box 74">
          <a:extLst>
            <a:ext uri="{FF2B5EF4-FFF2-40B4-BE49-F238E27FC236}">
              <a16:creationId xmlns:a16="http://schemas.microsoft.com/office/drawing/2014/main" id="{89BAA961-AA9D-4EDE-B9CE-810D19B8D639}"/>
            </a:ext>
          </a:extLst>
        </xdr:cNvPr>
        <xdr:cNvSpPr txBox="1">
          <a:spLocks noChangeArrowheads="1"/>
        </xdr:cNvSpPr>
      </xdr:nvSpPr>
      <xdr:spPr bwMode="auto">
        <a:xfrm>
          <a:off x="2689111" y="3814422"/>
          <a:ext cx="7726477" cy="24662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200" b="1">
              <a:solidFill>
                <a:srgbClr val="00497B"/>
              </a:solidFill>
              <a:effectLst/>
              <a:latin typeface="+mn-lt"/>
              <a:ea typeface="Verdana" panose="020B0604030504040204" pitchFamily="34" charset="0"/>
              <a:cs typeface="+mn-cs"/>
            </a:rPr>
            <a:t>C. Estimate typical number of days to replace a worker </a:t>
          </a:r>
          <a:endParaRPr kumimoji="0" lang="en-US" sz="1200" b="1" i="0" u="none" strike="noStrike" kern="0" cap="none" spc="0" normalizeH="0" baseline="0" noProof="0">
            <a:ln>
              <a:noFill/>
            </a:ln>
            <a:solidFill>
              <a:srgbClr val="00497B"/>
            </a:solidFill>
            <a:effectLst/>
            <a:uLnTx/>
            <a:uFillTx/>
            <a:latin typeface="+mn-lt"/>
            <a:ea typeface="Verdana" panose="020B0604030504040204" pitchFamily="34" charset="0"/>
            <a:cs typeface="Tahoma"/>
          </a:endParaRPr>
        </a:p>
      </xdr:txBody>
    </xdr:sp>
    <xdr:clientData/>
  </xdr:twoCellAnchor>
  <xdr:oneCellAnchor>
    <xdr:from>
      <xdr:col>2</xdr:col>
      <xdr:colOff>816427</xdr:colOff>
      <xdr:row>29</xdr:row>
      <xdr:rowOff>130629</xdr:rowOff>
    </xdr:from>
    <xdr:ext cx="7375073" cy="1632857"/>
    <xdr:sp macro="" textlink="">
      <xdr:nvSpPr>
        <xdr:cNvPr id="30" name="TextBox 29">
          <a:extLst>
            <a:ext uri="{FF2B5EF4-FFF2-40B4-BE49-F238E27FC236}">
              <a16:creationId xmlns:a16="http://schemas.microsoft.com/office/drawing/2014/main" id="{EA3105D0-421B-48AF-A61B-953DBFF71C84}"/>
            </a:ext>
          </a:extLst>
        </xdr:cNvPr>
        <xdr:cNvSpPr txBox="1"/>
      </xdr:nvSpPr>
      <xdr:spPr>
        <a:xfrm>
          <a:off x="2721427" y="7941129"/>
          <a:ext cx="7375073" cy="1632857"/>
        </a:xfrm>
        <a:prstGeom prst="rect">
          <a:avLst/>
        </a:prstGeom>
        <a:noFill/>
        <a:ln>
          <a:noFill/>
        </a:ln>
        <a:effectLst/>
      </xdr:spPr>
      <xdr:txBody>
        <a:bodyPr vertOverflow="clip" horzOverflow="clip" wrap="square" rtlCol="0" anchor="t">
          <a:noAutofit/>
        </a:bodyPr>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F. Estimate orientation and onboarding costs for 1 worker</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New employee orientation; include staff time for one new employee and management staff who conduct orientation, charges for space, technology and other resources </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New employee literature or forms for one new employee; include staff time to prepare</a:t>
          </a:r>
          <a:r>
            <a:rPr lang="en-US" sz="1100" b="1">
              <a:effectLst/>
              <a:latin typeface="+mn-lt"/>
              <a:ea typeface="Calibri" panose="020F0502020204030204" pitchFamily="34" charset="0"/>
              <a:cs typeface="Times New Roman" panose="02020603050405020304" pitchFamily="18" charset="0"/>
            </a:rPr>
            <a:t> </a:t>
          </a:r>
          <a:r>
            <a:rPr lang="en-US" sz="1100">
              <a:effectLst/>
              <a:latin typeface="+mn-lt"/>
              <a:ea typeface="Calibri" panose="020F0502020204030204" pitchFamily="34" charset="0"/>
              <a:cs typeface="Times New Roman" panose="02020603050405020304" pitchFamily="18" charset="0"/>
            </a:rPr>
            <a:t>handbook, benefits information, other company policy materials</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Cost of badge, uniform, tools, etc.</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Wages paid to one new employee during onboarding and training</a:t>
          </a:r>
        </a:p>
        <a:p>
          <a:pPr marL="342900" marR="0" lvl="0" indent="-342900">
            <a:spcBef>
              <a:spcPts val="0"/>
            </a:spcBef>
            <a:spcAft>
              <a:spcPts val="60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Prorated wages for supervisor or trainer during onboarding and training</a:t>
          </a:r>
        </a:p>
      </xdr:txBody>
    </xdr:sp>
    <xdr:clientData/>
  </xdr:oneCellAnchor>
  <xdr:twoCellAnchor editAs="oneCell">
    <xdr:from>
      <xdr:col>2</xdr:col>
      <xdr:colOff>876300</xdr:colOff>
      <xdr:row>38</xdr:row>
      <xdr:rowOff>144236</xdr:rowOff>
    </xdr:from>
    <xdr:to>
      <xdr:col>14</xdr:col>
      <xdr:colOff>236764</xdr:colOff>
      <xdr:row>40</xdr:row>
      <xdr:rowOff>171450</xdr:rowOff>
    </xdr:to>
    <xdr:sp macro="" textlink="">
      <xdr:nvSpPr>
        <xdr:cNvPr id="31" name="Text Box 74">
          <a:extLst>
            <a:ext uri="{FF2B5EF4-FFF2-40B4-BE49-F238E27FC236}">
              <a16:creationId xmlns:a16="http://schemas.microsoft.com/office/drawing/2014/main" id="{2BA359AE-D84A-4967-864D-995608B37E52}"/>
            </a:ext>
          </a:extLst>
        </xdr:cNvPr>
        <xdr:cNvSpPr txBox="1">
          <a:spLocks noChangeArrowheads="1"/>
        </xdr:cNvSpPr>
      </xdr:nvSpPr>
      <xdr:spPr bwMode="auto">
        <a:xfrm>
          <a:off x="2781300" y="10145486"/>
          <a:ext cx="7824107" cy="571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G. CALCULATE: Total cost to replace 1 worker in this position</a:t>
          </a:r>
        </a:p>
      </xdr:txBody>
    </xdr:sp>
    <xdr:clientData/>
  </xdr:twoCellAnchor>
  <xdr:twoCellAnchor>
    <xdr:from>
      <xdr:col>1</xdr:col>
      <xdr:colOff>27214</xdr:colOff>
      <xdr:row>39</xdr:row>
      <xdr:rowOff>70303</xdr:rowOff>
    </xdr:from>
    <xdr:to>
      <xdr:col>1</xdr:col>
      <xdr:colOff>1238250</xdr:colOff>
      <xdr:row>40</xdr:row>
      <xdr:rowOff>119129</xdr:rowOff>
    </xdr:to>
    <xdr:sp macro="" textlink="">
      <xdr:nvSpPr>
        <xdr:cNvPr id="35" name="Text Box 2">
          <a:extLst>
            <a:ext uri="{FF2B5EF4-FFF2-40B4-BE49-F238E27FC236}">
              <a16:creationId xmlns:a16="http://schemas.microsoft.com/office/drawing/2014/main" id="{043B95E3-5C03-4D4E-8ED5-546F5A9094E8}"/>
            </a:ext>
          </a:extLst>
        </xdr:cNvPr>
        <xdr:cNvSpPr txBox="1">
          <a:spLocks noChangeArrowheads="1"/>
        </xdr:cNvSpPr>
      </xdr:nvSpPr>
      <xdr:spPr bwMode="auto">
        <a:xfrm>
          <a:off x="636814" y="10443028"/>
          <a:ext cx="1211036" cy="248851"/>
        </a:xfrm>
        <a:prstGeom prst="rect">
          <a:avLst/>
        </a:prstGeom>
        <a:noFill/>
        <a:ln w="9525">
          <a:noFill/>
          <a:miter lim="800000"/>
          <a:headEnd/>
          <a:tailEnd/>
        </a:ln>
      </xdr:spPr>
      <xdr:txBody>
        <a:bodyPr rot="0" vert="horz" wrap="square" lIns="91440" tIns="45720" rIns="91440" bIns="45720" anchor="t" anchorCtr="0">
          <a:spAutoFit/>
        </a:bodyPr>
        <a:lstStyle/>
        <a:p>
          <a:pPr marL="0" marR="0" algn="ctr">
            <a:spcBef>
              <a:spcPts val="0"/>
            </a:spcBef>
            <a:spcAft>
              <a:spcPts val="0"/>
            </a:spcAft>
          </a:pPr>
          <a:endParaRPr lang="en-US"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800100</xdr:colOff>
      <xdr:row>43</xdr:row>
      <xdr:rowOff>130629</xdr:rowOff>
    </xdr:from>
    <xdr:to>
      <xdr:col>14</xdr:col>
      <xdr:colOff>190500</xdr:colOff>
      <xdr:row>44</xdr:row>
      <xdr:rowOff>263980</xdr:rowOff>
    </xdr:to>
    <xdr:sp macro="" textlink="">
      <xdr:nvSpPr>
        <xdr:cNvPr id="37" name="Text Box 74">
          <a:extLst>
            <a:ext uri="{FF2B5EF4-FFF2-40B4-BE49-F238E27FC236}">
              <a16:creationId xmlns:a16="http://schemas.microsoft.com/office/drawing/2014/main" id="{EF1F8152-26AB-4F66-BC8A-505F4ABF876D}"/>
            </a:ext>
          </a:extLst>
        </xdr:cNvPr>
        <xdr:cNvSpPr txBox="1">
          <a:spLocks noChangeArrowheads="1"/>
        </xdr:cNvSpPr>
      </xdr:nvSpPr>
      <xdr:spPr bwMode="auto">
        <a:xfrm>
          <a:off x="2705100" y="11274879"/>
          <a:ext cx="7854043" cy="4463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H. Number of workers in this position replaced in the last 12 months</a:t>
          </a:r>
        </a:p>
        <a:p>
          <a:pPr marL="342900" marR="0" lvl="0" indent="-342900" defTabSz="914400" eaLnBrk="1" fontAlgn="auto" latinLnBrk="0" hangingPunct="1">
            <a:lnSpc>
              <a:spcPct val="100000"/>
            </a:lnSpc>
            <a:spcBef>
              <a:spcPts val="0"/>
            </a:spcBef>
            <a:spcAft>
              <a:spcPts val="600"/>
            </a:spcAft>
            <a:buClrTx/>
            <a:buSzTx/>
            <a:buFont typeface="Courier New" panose="02070309020205020404" pitchFamily="49" charset="0"/>
            <a:buChar char="-"/>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881743</xdr:colOff>
      <xdr:row>46</xdr:row>
      <xdr:rowOff>119743</xdr:rowOff>
    </xdr:from>
    <xdr:to>
      <xdr:col>14</xdr:col>
      <xdr:colOff>538843</xdr:colOff>
      <xdr:row>48</xdr:row>
      <xdr:rowOff>70757</xdr:rowOff>
    </xdr:to>
    <xdr:sp macro="" textlink="">
      <xdr:nvSpPr>
        <xdr:cNvPr id="39" name="Text Box 74">
          <a:extLst>
            <a:ext uri="{FF2B5EF4-FFF2-40B4-BE49-F238E27FC236}">
              <a16:creationId xmlns:a16="http://schemas.microsoft.com/office/drawing/2014/main" id="{4AFB0226-4CB4-4B8B-B025-17914BD262BD}"/>
            </a:ext>
          </a:extLst>
        </xdr:cNvPr>
        <xdr:cNvSpPr txBox="1">
          <a:spLocks noChangeArrowheads="1"/>
        </xdr:cNvSpPr>
      </xdr:nvSpPr>
      <xdr:spPr bwMode="auto">
        <a:xfrm>
          <a:off x="2786743" y="12230100"/>
          <a:ext cx="8120743" cy="50890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lvl="0" indent="0" defTabSz="914400" eaLnBrk="1" fontAlgn="auto" latinLnBrk="0" hangingPunct="1">
            <a:lnSpc>
              <a:spcPct val="100000"/>
            </a:lnSpc>
            <a:spcBef>
              <a:spcPts val="1200"/>
            </a:spcBef>
            <a:spcAft>
              <a:spcPts val="0"/>
            </a:spcAft>
            <a:buClrTx/>
            <a:buSzTx/>
            <a:buFontTx/>
            <a:buNone/>
            <a:tabLst>
              <a:tab pos="1143000" algn="l"/>
            </a:tabLst>
            <a:defRPr/>
          </a:pPr>
          <a:r>
            <a:rPr kumimoji="0" lang="en-US" sz="1200" b="1" i="0" u="none" strike="noStrike" kern="0" cap="none" spc="0" normalizeH="0" baseline="0" noProof="0">
              <a:ln>
                <a:noFill/>
              </a:ln>
              <a:solidFill>
                <a:srgbClr val="00497B"/>
              </a:solidFill>
              <a:effectLst/>
              <a:uLnTx/>
              <a:uFillTx/>
              <a:latin typeface="+mn-lt"/>
              <a:ea typeface="Verdana" panose="020B0604030504040204" pitchFamily="34" charset="0"/>
              <a:cs typeface="Times New Roman" panose="02020603050405020304" pitchFamily="18" charset="0"/>
            </a:rPr>
            <a:t>I. CALCULATE: Total direct cost of turnover in the last 12 months</a:t>
          </a:r>
        </a:p>
      </xdr:txBody>
    </xdr:sp>
    <xdr:clientData/>
  </xdr:twoCellAnchor>
  <xdr:twoCellAnchor editAs="oneCell">
    <xdr:from>
      <xdr:col>0</xdr:col>
      <xdr:colOff>0</xdr:colOff>
      <xdr:row>0</xdr:row>
      <xdr:rowOff>81642</xdr:rowOff>
    </xdr:from>
    <xdr:to>
      <xdr:col>12</xdr:col>
      <xdr:colOff>79375</xdr:colOff>
      <xdr:row>1</xdr:row>
      <xdr:rowOff>136070</xdr:rowOff>
    </xdr:to>
    <xdr:sp macro="" textlink="">
      <xdr:nvSpPr>
        <xdr:cNvPr id="42" name="Text Box 74">
          <a:extLst>
            <a:ext uri="{FF2B5EF4-FFF2-40B4-BE49-F238E27FC236}">
              <a16:creationId xmlns:a16="http://schemas.microsoft.com/office/drawing/2014/main" id="{68C2C33C-1647-4F5E-8704-4958BDE63497}"/>
            </a:ext>
          </a:extLst>
        </xdr:cNvPr>
        <xdr:cNvSpPr txBox="1">
          <a:spLocks noChangeArrowheads="1"/>
        </xdr:cNvSpPr>
      </xdr:nvSpPr>
      <xdr:spPr bwMode="auto">
        <a:xfrm>
          <a:off x="0" y="81642"/>
          <a:ext cx="9194800" cy="3973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sz="1400" b="1" i="0" u="none" strike="noStrike" kern="0" cap="none" spc="0" normalizeH="0" baseline="0" noProof="0">
              <a:ln>
                <a:noFill/>
              </a:ln>
              <a:solidFill>
                <a:srgbClr val="00497B"/>
              </a:solidFill>
              <a:effectLst/>
              <a:uLnTx/>
              <a:uFillTx/>
              <a:latin typeface="+mn-lt"/>
              <a:ea typeface="Verdana" panose="020B0604030504040204" pitchFamily="34" charset="0"/>
              <a:cs typeface="Tahoma"/>
            </a:rPr>
            <a:t>Direct Cost of Turnover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54428</xdr:colOff>
      <xdr:row>3</xdr:row>
      <xdr:rowOff>231320</xdr:rowOff>
    </xdr:from>
    <xdr:to>
      <xdr:col>15</xdr:col>
      <xdr:colOff>140037</xdr:colOff>
      <xdr:row>5</xdr:row>
      <xdr:rowOff>54427</xdr:rowOff>
    </xdr:to>
    <xdr:sp macro="" textlink="">
      <xdr:nvSpPr>
        <xdr:cNvPr id="2" name="Text Box 74">
          <a:extLst>
            <a:ext uri="{FF2B5EF4-FFF2-40B4-BE49-F238E27FC236}">
              <a16:creationId xmlns:a16="http://schemas.microsoft.com/office/drawing/2014/main" id="{E1A10316-D669-4D44-997B-EAC8D0ED58FC}"/>
            </a:ext>
          </a:extLst>
        </xdr:cNvPr>
        <xdr:cNvSpPr txBox="1">
          <a:spLocks noChangeArrowheads="1"/>
        </xdr:cNvSpPr>
      </xdr:nvSpPr>
      <xdr:spPr bwMode="auto">
        <a:xfrm>
          <a:off x="2544535" y="952499"/>
          <a:ext cx="8086609" cy="68035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J. Estimate the portion of shrink costs attributable to turnover in the last 12 months</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Reduced profit from scanning and administrative errors</a:t>
          </a:r>
        </a:p>
        <a:p>
          <a:pPr marL="342900" marR="0" lvl="0" indent="-342900">
            <a:spcBef>
              <a:spcPts val="0"/>
            </a:spcBef>
            <a:spcAft>
              <a:spcPts val="60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Theft from disgruntled employees; reduced security and increased shoplifting</a:t>
          </a:r>
        </a:p>
      </xdr:txBody>
    </xdr:sp>
    <xdr:clientData/>
  </xdr:twoCellAnchor>
  <xdr:oneCellAnchor>
    <xdr:from>
      <xdr:col>3</xdr:col>
      <xdr:colOff>44905</xdr:colOff>
      <xdr:row>10</xdr:row>
      <xdr:rowOff>180974</xdr:rowOff>
    </xdr:from>
    <xdr:ext cx="7534274" cy="1140505"/>
    <xdr:sp macro="" textlink="">
      <xdr:nvSpPr>
        <xdr:cNvPr id="3" name="TextBox 2">
          <a:extLst>
            <a:ext uri="{FF2B5EF4-FFF2-40B4-BE49-F238E27FC236}">
              <a16:creationId xmlns:a16="http://schemas.microsoft.com/office/drawing/2014/main" id="{82D60113-BC35-4AE3-83F0-7E83ABD0060F}"/>
            </a:ext>
          </a:extLst>
        </xdr:cNvPr>
        <xdr:cNvSpPr txBox="1"/>
      </xdr:nvSpPr>
      <xdr:spPr>
        <a:xfrm>
          <a:off x="2535012" y="3092903"/>
          <a:ext cx="7534274" cy="1140505"/>
        </a:xfrm>
        <a:prstGeom prst="rect">
          <a:avLst/>
        </a:prstGeom>
        <a:noFill/>
        <a:ln>
          <a:noFill/>
        </a:ln>
        <a:effectLst/>
      </xdr:spPr>
      <xdr:txBody>
        <a:bodyPr vertOverflow="clip" horzOverflow="clip" wrap="square" rtlCol="0" anchor="t">
          <a:spAutoFit/>
        </a:bodyPr>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Calibri" panose="020F0502020204030204" pitchFamily="34" charset="0"/>
            </a:rPr>
            <a:t>L. Estimate the portion of lost sales attributable to turnover in the last 12 months </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Reduced customer service and satisfaction; brand damage from disorder and long wait times; customer abandonment from long lines; reduced staff expertise</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Increased stockouts; phantom stockouts from misplaced SKUs</a:t>
          </a:r>
        </a:p>
        <a:p>
          <a:pPr marL="342900" marR="0" lvl="0" indent="-342900">
            <a:spcBef>
              <a:spcPts val="0"/>
            </a:spcBef>
            <a:spcAft>
              <a:spcPts val="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Cost of lower productivity</a:t>
          </a:r>
        </a:p>
        <a:p>
          <a:pPr marL="342900" marR="0" lvl="0" indent="-342900">
            <a:spcBef>
              <a:spcPts val="0"/>
            </a:spcBef>
            <a:spcAft>
              <a:spcPts val="60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Reduced worker morale and engagement</a:t>
          </a:r>
        </a:p>
      </xdr:txBody>
    </xdr:sp>
    <xdr:clientData/>
  </xdr:oneCellAnchor>
  <xdr:oneCellAnchor>
    <xdr:from>
      <xdr:col>3</xdr:col>
      <xdr:colOff>65314</xdr:colOff>
      <xdr:row>16</xdr:row>
      <xdr:rowOff>176893</xdr:rowOff>
    </xdr:from>
    <xdr:ext cx="7268936" cy="280205"/>
    <xdr:sp macro="" textlink="">
      <xdr:nvSpPr>
        <xdr:cNvPr id="4" name="TextBox 3">
          <a:extLst>
            <a:ext uri="{FF2B5EF4-FFF2-40B4-BE49-F238E27FC236}">
              <a16:creationId xmlns:a16="http://schemas.microsoft.com/office/drawing/2014/main" id="{0B15AA1D-A9D1-4F80-A3AF-F9BA1D8D9025}"/>
            </a:ext>
          </a:extLst>
        </xdr:cNvPr>
        <xdr:cNvSpPr txBox="1"/>
      </xdr:nvSpPr>
      <xdr:spPr>
        <a:xfrm>
          <a:off x="2551339" y="4672693"/>
          <a:ext cx="7268936" cy="280205"/>
        </a:xfrm>
        <a:prstGeom prst="rect">
          <a:avLst/>
        </a:prstGeom>
        <a:solidFill>
          <a:sysClr val="window" lastClr="FFFFFF"/>
        </a:solidFill>
        <a:ln>
          <a:noFill/>
        </a:ln>
        <a:effectLst/>
      </xdr:spPr>
      <xdr:txBody>
        <a:bodyPr vertOverflow="clip" horzOverflow="clip" wrap="square" rtlCol="0" anchor="t">
          <a:spAutoFit/>
        </a:bodyPr>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M. CALCULATE: Total indirect cost of turnover in the last 12 months</a:t>
          </a:r>
        </a:p>
      </xdr:txBody>
    </xdr:sp>
    <xdr:clientData/>
  </xdr:oneCellAnchor>
  <xdr:twoCellAnchor editAs="oneCell">
    <xdr:from>
      <xdr:col>0</xdr:col>
      <xdr:colOff>0</xdr:colOff>
      <xdr:row>0</xdr:row>
      <xdr:rowOff>81643</xdr:rowOff>
    </xdr:from>
    <xdr:to>
      <xdr:col>12</xdr:col>
      <xdr:colOff>342446</xdr:colOff>
      <xdr:row>1</xdr:row>
      <xdr:rowOff>145142</xdr:rowOff>
    </xdr:to>
    <xdr:sp macro="" textlink="">
      <xdr:nvSpPr>
        <xdr:cNvPr id="6" name="Text Box 74">
          <a:extLst>
            <a:ext uri="{FF2B5EF4-FFF2-40B4-BE49-F238E27FC236}">
              <a16:creationId xmlns:a16="http://schemas.microsoft.com/office/drawing/2014/main" id="{BBC72668-D92F-4AEF-B908-A45B0E68EE46}"/>
            </a:ext>
          </a:extLst>
        </xdr:cNvPr>
        <xdr:cNvSpPr txBox="1">
          <a:spLocks noChangeArrowheads="1"/>
        </xdr:cNvSpPr>
      </xdr:nvSpPr>
      <xdr:spPr bwMode="auto">
        <a:xfrm>
          <a:off x="0" y="81643"/>
          <a:ext cx="8972096" cy="40639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sz="1400" b="1" i="0" u="none" strike="noStrike" kern="0" cap="none" spc="0" normalizeH="0" baseline="0" noProof="0">
              <a:ln>
                <a:noFill/>
              </a:ln>
              <a:solidFill>
                <a:srgbClr val="00497B"/>
              </a:solidFill>
              <a:effectLst/>
              <a:uLnTx/>
              <a:uFillTx/>
              <a:latin typeface="+mn-lt"/>
              <a:ea typeface="Verdana" panose="020B0604030504040204" pitchFamily="34" charset="0"/>
              <a:cs typeface="Tahoma"/>
            </a:rPr>
            <a:t>Indirect Cost of Turnover</a:t>
          </a:r>
        </a:p>
      </xdr:txBody>
    </xdr:sp>
    <xdr:clientData/>
  </xdr:twoCellAnchor>
  <xdr:twoCellAnchor editAs="oneCell">
    <xdr:from>
      <xdr:col>3</xdr:col>
      <xdr:colOff>68036</xdr:colOff>
      <xdr:row>6</xdr:row>
      <xdr:rowOff>163286</xdr:rowOff>
    </xdr:from>
    <xdr:to>
      <xdr:col>15</xdr:col>
      <xdr:colOff>153645</xdr:colOff>
      <xdr:row>9</xdr:row>
      <xdr:rowOff>62593</xdr:rowOff>
    </xdr:to>
    <xdr:sp macro="" textlink="">
      <xdr:nvSpPr>
        <xdr:cNvPr id="8" name="Text Box 74">
          <a:extLst>
            <a:ext uri="{FF2B5EF4-FFF2-40B4-BE49-F238E27FC236}">
              <a16:creationId xmlns:a16="http://schemas.microsoft.com/office/drawing/2014/main" id="{43F7156E-E992-4701-BFFE-D97A5D4BDB48}"/>
            </a:ext>
          </a:extLst>
        </xdr:cNvPr>
        <xdr:cNvSpPr txBox="1">
          <a:spLocks noChangeArrowheads="1"/>
        </xdr:cNvSpPr>
      </xdr:nvSpPr>
      <xdr:spPr bwMode="auto">
        <a:xfrm>
          <a:off x="2558143" y="2122715"/>
          <a:ext cx="8086609" cy="68035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a:spcBef>
              <a:spcPts val="1200"/>
            </a:spcBef>
            <a:spcAft>
              <a:spcPts val="0"/>
            </a:spcAft>
            <a:tabLst>
              <a:tab pos="1143000" algn="l"/>
            </a:tabLst>
          </a:pPr>
          <a:r>
            <a:rPr lang="en-US" sz="1200" b="1" kern="0">
              <a:solidFill>
                <a:srgbClr val="00497B"/>
              </a:solidFill>
              <a:effectLst/>
              <a:latin typeface="+mn-lt"/>
              <a:ea typeface="Verdana" panose="020B0604030504040204" pitchFamily="34" charset="0"/>
              <a:cs typeface="Times New Roman" panose="02020603050405020304" pitchFamily="18" charset="0"/>
            </a:rPr>
            <a:t>K. Estimate the portion of safety costs attributable to turnover in the last 12 months</a:t>
          </a:r>
        </a:p>
        <a:p>
          <a:pPr marL="342900" marR="0" lvl="0" indent="-342900">
            <a:spcBef>
              <a:spcPts val="0"/>
            </a:spcBef>
            <a:spcAft>
              <a:spcPts val="600"/>
            </a:spcAft>
            <a:buFont typeface="Courier New" panose="02070309020205020404" pitchFamily="49" charset="0"/>
            <a:buChar char="-"/>
          </a:pPr>
          <a:r>
            <a:rPr lang="en-US" sz="1100">
              <a:effectLst/>
              <a:latin typeface="+mn-lt"/>
              <a:ea typeface="Calibri" panose="020F0502020204030204" pitchFamily="34" charset="0"/>
              <a:cs typeface="Times New Roman" panose="02020603050405020304" pitchFamily="18" charset="0"/>
            </a:rPr>
            <a:t>Increased legal and compliance costs from worker and customer injuries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38553</xdr:colOff>
      <xdr:row>3</xdr:row>
      <xdr:rowOff>136070</xdr:rowOff>
    </xdr:from>
    <xdr:to>
      <xdr:col>15</xdr:col>
      <xdr:colOff>124162</xdr:colOff>
      <xdr:row>4</xdr:row>
      <xdr:rowOff>451302</xdr:rowOff>
    </xdr:to>
    <xdr:sp macro="" textlink="">
      <xdr:nvSpPr>
        <xdr:cNvPr id="2" name="Text Box 74">
          <a:extLst>
            <a:ext uri="{FF2B5EF4-FFF2-40B4-BE49-F238E27FC236}">
              <a16:creationId xmlns:a16="http://schemas.microsoft.com/office/drawing/2014/main" id="{B6C77BB7-0C17-4633-A887-BE5C3D819BE1}"/>
            </a:ext>
          </a:extLst>
        </xdr:cNvPr>
        <xdr:cNvSpPr txBox="1">
          <a:spLocks noChangeArrowheads="1"/>
        </xdr:cNvSpPr>
      </xdr:nvSpPr>
      <xdr:spPr bwMode="auto">
        <a:xfrm>
          <a:off x="2515053" y="866320"/>
          <a:ext cx="7991359" cy="68035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a:spcBef>
              <a:spcPts val="1200"/>
            </a:spcBef>
            <a:spcAft>
              <a:spcPts val="0"/>
            </a:spcAft>
            <a:tabLst>
              <a:tab pos="11430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0</xdr:row>
      <xdr:rowOff>81643</xdr:rowOff>
    </xdr:from>
    <xdr:to>
      <xdr:col>12</xdr:col>
      <xdr:colOff>342446</xdr:colOff>
      <xdr:row>1</xdr:row>
      <xdr:rowOff>145142</xdr:rowOff>
    </xdr:to>
    <xdr:sp macro="" textlink="">
      <xdr:nvSpPr>
        <xdr:cNvPr id="5" name="Text Box 74">
          <a:extLst>
            <a:ext uri="{FF2B5EF4-FFF2-40B4-BE49-F238E27FC236}">
              <a16:creationId xmlns:a16="http://schemas.microsoft.com/office/drawing/2014/main" id="{DBEF0783-9EF5-4583-9252-ED7A9D63FE5B}"/>
            </a:ext>
          </a:extLst>
        </xdr:cNvPr>
        <xdr:cNvSpPr txBox="1">
          <a:spLocks noChangeArrowheads="1"/>
        </xdr:cNvSpPr>
      </xdr:nvSpPr>
      <xdr:spPr bwMode="auto">
        <a:xfrm>
          <a:off x="0" y="81643"/>
          <a:ext cx="9006055" cy="40308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lgn="ctr">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sz="1400" b="1" i="0" u="none" strike="noStrike" kern="0" cap="none" spc="0" normalizeH="0" baseline="0" noProof="0">
              <a:ln>
                <a:noFill/>
              </a:ln>
              <a:solidFill>
                <a:srgbClr val="00497B"/>
              </a:solidFill>
              <a:effectLst/>
              <a:uLnTx/>
              <a:uFillTx/>
              <a:latin typeface="+mn-lt"/>
              <a:ea typeface="Verdana" panose="020B0604030504040204" pitchFamily="34" charset="0"/>
              <a:cs typeface="Tahoma"/>
            </a:rPr>
            <a:t>Total Cost of Turnover</a:t>
          </a:r>
        </a:p>
      </xdr:txBody>
    </xdr:sp>
    <xdr:clientData/>
  </xdr:twoCellAnchor>
  <xdr:oneCellAnchor>
    <xdr:from>
      <xdr:col>3</xdr:col>
      <xdr:colOff>224518</xdr:colOff>
      <xdr:row>3</xdr:row>
      <xdr:rowOff>122464</xdr:rowOff>
    </xdr:from>
    <xdr:ext cx="7268936" cy="311496"/>
    <xdr:sp macro="" textlink="">
      <xdr:nvSpPr>
        <xdr:cNvPr id="12" name="TextBox 11">
          <a:extLst>
            <a:ext uri="{FF2B5EF4-FFF2-40B4-BE49-F238E27FC236}">
              <a16:creationId xmlns:a16="http://schemas.microsoft.com/office/drawing/2014/main" id="{810AA687-73C7-482D-BD88-3D19A6A47F26}"/>
            </a:ext>
          </a:extLst>
        </xdr:cNvPr>
        <xdr:cNvSpPr txBox="1"/>
      </xdr:nvSpPr>
      <xdr:spPr>
        <a:xfrm>
          <a:off x="2710543" y="865414"/>
          <a:ext cx="7268936" cy="311496"/>
        </a:xfrm>
        <a:prstGeom prst="rect">
          <a:avLst/>
        </a:prstGeom>
        <a:solidFill>
          <a:sysClr val="window" lastClr="FFFFFF"/>
        </a:solidFill>
        <a:ln>
          <a:noFill/>
        </a:ln>
        <a:effectLst/>
      </xdr:spPr>
      <xdr:txBody>
        <a:bodyPr vertOverflow="clip" horzOverflow="clip" wrap="square" rtlCol="0" anchor="t">
          <a:spAutoFit/>
        </a:bodyPr>
        <a:lstStyle/>
        <a:p>
          <a:pPr marL="0" marR="0">
            <a:spcBef>
              <a:spcPts val="1200"/>
            </a:spcBef>
            <a:spcAft>
              <a:spcPts val="0"/>
            </a:spcAft>
            <a:tabLst>
              <a:tab pos="1143000" algn="l"/>
            </a:tabLst>
          </a:pPr>
          <a:r>
            <a:rPr lang="en-US" sz="1400" b="1" kern="0">
              <a:solidFill>
                <a:srgbClr val="00497B"/>
              </a:solidFill>
              <a:effectLst/>
              <a:latin typeface="Calibri" panose="020F0502020204030204" pitchFamily="34" charset="0"/>
              <a:ea typeface="Times New Roman" panose="02020603050405020304" pitchFamily="18" charset="0"/>
              <a:cs typeface="Times New Roman" panose="02020603050405020304" pitchFamily="18" charset="0"/>
            </a:rPr>
            <a:t>N. CALCULATE: Total direct and indirect cost of turnover in the last 12 months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87"/>
  <sheetViews>
    <sheetView tabSelected="1" zoomScaleNormal="100" workbookViewId="0"/>
  </sheetViews>
  <sheetFormatPr defaultRowHeight="15.75" x14ac:dyDescent="0.25"/>
  <cols>
    <col min="1" max="1" width="9.140625" style="32"/>
    <col min="2" max="2" width="19.28515625" style="32" customWidth="1"/>
    <col min="3" max="3" width="16.140625" style="32" customWidth="1"/>
    <col min="4" max="4" width="9.140625" style="32" customWidth="1"/>
    <col min="5" max="9" width="9.140625" style="32"/>
    <col min="10" max="10" width="19" style="32" customWidth="1"/>
    <col min="11" max="16384" width="9.140625" style="32"/>
  </cols>
  <sheetData>
    <row r="1" ht="27" customHeight="1" x14ac:dyDescent="0.25"/>
    <row r="2" ht="27" customHeight="1" x14ac:dyDescent="0.25"/>
    <row r="3" ht="15" customHeight="1" x14ac:dyDescent="0.25"/>
    <row r="4" ht="27" customHeight="1" x14ac:dyDescent="0.25"/>
    <row r="5" ht="34.5" customHeight="1" x14ac:dyDescent="0.25"/>
    <row r="6" ht="38.25" customHeight="1" x14ac:dyDescent="0.25"/>
    <row r="7" ht="15" customHeight="1" x14ac:dyDescent="0.25"/>
    <row r="8" ht="27.75" customHeight="1" x14ac:dyDescent="0.25"/>
    <row r="9" ht="15" customHeight="1" x14ac:dyDescent="0.25"/>
    <row r="10" ht="15" customHeight="1" x14ac:dyDescent="0.25"/>
    <row r="11" ht="15" customHeight="1" x14ac:dyDescent="0.25"/>
    <row r="12" ht="15" customHeight="1" x14ac:dyDescent="0.25"/>
    <row r="13" ht="15" customHeight="1" x14ac:dyDescent="0.25"/>
    <row r="14" ht="27.75" customHeight="1" x14ac:dyDescent="0.25"/>
    <row r="15" ht="27.75" customHeight="1" x14ac:dyDescent="0.25"/>
    <row r="16" ht="24.75" customHeight="1" x14ac:dyDescent="0.25"/>
    <row r="17" ht="27" customHeight="1" x14ac:dyDescent="0.25"/>
    <row r="18" ht="30" customHeight="1" x14ac:dyDescent="0.25"/>
    <row r="19" ht="15" customHeight="1" x14ac:dyDescent="0.25"/>
    <row r="20" ht="15" customHeight="1" x14ac:dyDescent="0.25"/>
    <row r="21" ht="25.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24.75" customHeight="1" x14ac:dyDescent="0.25"/>
    <row r="32" ht="15" customHeight="1" x14ac:dyDescent="0.25"/>
    <row r="33" ht="15" customHeight="1" x14ac:dyDescent="0.25"/>
    <row r="34" ht="42" customHeight="1" x14ac:dyDescent="0.25"/>
    <row r="35" ht="15" customHeight="1" x14ac:dyDescent="0.25"/>
    <row r="36" ht="15" customHeight="1" x14ac:dyDescent="0.25"/>
    <row r="37" ht="15" customHeight="1" x14ac:dyDescent="0.25"/>
    <row r="38" ht="15" customHeight="1" x14ac:dyDescent="0.25"/>
    <row r="39" ht="15" customHeight="1" x14ac:dyDescent="0.25"/>
    <row r="40" ht="27" customHeight="1" x14ac:dyDescent="0.25"/>
    <row r="41" ht="15" customHeight="1" x14ac:dyDescent="0.25"/>
    <row r="42" ht="15" customHeight="1" x14ac:dyDescent="0.25"/>
    <row r="43" ht="15" customHeight="1" x14ac:dyDescent="0.25"/>
    <row r="44" ht="15" customHeight="1" x14ac:dyDescent="0.25"/>
    <row r="45" ht="24.75" customHeight="1" x14ac:dyDescent="0.25"/>
    <row r="46" ht="36" customHeight="1" x14ac:dyDescent="0.25"/>
    <row r="47" ht="15" customHeight="1" x14ac:dyDescent="0.25"/>
    <row r="48" ht="24" customHeight="1" x14ac:dyDescent="0.25"/>
    <row r="49" ht="20.25" customHeight="1" x14ac:dyDescent="0.25"/>
    <row r="50" ht="15" customHeight="1" x14ac:dyDescent="0.25"/>
    <row r="51" ht="15" customHeight="1" x14ac:dyDescent="0.25"/>
    <row r="52" ht="29.25" customHeight="1" x14ac:dyDescent="0.25"/>
    <row r="53" ht="24" customHeight="1" x14ac:dyDescent="0.25"/>
    <row r="54" ht="15" customHeight="1" x14ac:dyDescent="0.25"/>
    <row r="55" ht="15" customHeight="1" x14ac:dyDescent="0.25"/>
    <row r="56" ht="23.25" customHeight="1" x14ac:dyDescent="0.25"/>
    <row r="57" ht="23.2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sheetData>
  <sheetProtection algorithmName="SHA-512" hashValue="b9bbS3/i7Y4YDVqpsNTo8TcV3Dihg9tdInC2+bEv1KZ+QSXi1tUs4Js42cKXjJ6MRZqyNxgEqfIcqpj/kBTMMg==" saltValue="eIU193koku0opmLSJtKtUQ==" spinCount="100000" sheet="1" objects="1" scenarios="1"/>
  <pageMargins left="0.7" right="0.7" top="0.75" bottom="0.75" header="0.3" footer="0.3"/>
  <pageSetup scale="1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L186"/>
  <sheetViews>
    <sheetView zoomScaleNormal="100" workbookViewId="0"/>
  </sheetViews>
  <sheetFormatPr defaultRowHeight="15" x14ac:dyDescent="0.25"/>
  <cols>
    <col min="1" max="1" width="9.140625" style="38"/>
    <col min="2" max="2" width="19.28515625" style="38" customWidth="1"/>
    <col min="3" max="3" width="16.140625" style="38" customWidth="1"/>
    <col min="4" max="4" width="9.140625" style="38" customWidth="1"/>
    <col min="5" max="9" width="9.140625" style="38"/>
    <col min="10" max="10" width="19" style="38" customWidth="1"/>
    <col min="11" max="88" width="9.140625" style="38"/>
    <col min="89" max="90" width="9.140625" style="37"/>
    <col min="91" max="16384" width="9.140625" style="38"/>
  </cols>
  <sheetData>
    <row r="1" spans="1:90" s="34" customFormat="1" ht="27" customHeight="1" x14ac:dyDescent="0.25">
      <c r="A1" s="32"/>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row>
    <row r="2" spans="1:90" s="34" customFormat="1" ht="27" customHeight="1" x14ac:dyDescent="0.25">
      <c r="A2" s="32"/>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row>
    <row r="3" spans="1:90" ht="15.75" x14ac:dyDescent="0.25">
      <c r="A3" s="35"/>
      <c r="B3" s="10"/>
      <c r="C3" s="10"/>
      <c r="D3" s="10"/>
      <c r="E3" s="36"/>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row>
    <row r="4" spans="1:90" ht="27" customHeight="1" x14ac:dyDescent="0.25">
      <c r="A4" s="1"/>
      <c r="B4" s="51"/>
      <c r="C4" s="2"/>
      <c r="D4" s="2"/>
      <c r="E4" s="2"/>
      <c r="F4" s="39"/>
      <c r="G4" s="39"/>
      <c r="H4" s="39"/>
      <c r="I4" s="3"/>
      <c r="J4" s="2"/>
      <c r="K4" s="39"/>
      <c r="L4" s="39"/>
      <c r="M4" s="32"/>
      <c r="N4" s="3"/>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row>
    <row r="5" spans="1:90" ht="34.5" customHeight="1" x14ac:dyDescent="0.25">
      <c r="A5" s="4"/>
      <c r="B5" s="73"/>
      <c r="C5" s="5"/>
      <c r="D5" s="5"/>
      <c r="E5" s="5"/>
      <c r="F5" s="40"/>
      <c r="G5" s="40"/>
      <c r="H5" s="40"/>
      <c r="I5" s="40"/>
      <c r="J5" s="6"/>
      <c r="K5" s="40"/>
      <c r="L5" s="40"/>
      <c r="M5" s="40"/>
      <c r="N5" s="40"/>
      <c r="O5" s="6"/>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row>
    <row r="6" spans="1:90" ht="38.25" customHeight="1" x14ac:dyDescent="0.25">
      <c r="A6" s="4"/>
      <c r="B6" s="7"/>
      <c r="C6" s="7"/>
      <c r="D6" s="7"/>
      <c r="E6" s="7"/>
      <c r="F6" s="41"/>
      <c r="G6" s="41"/>
      <c r="H6" s="41"/>
      <c r="I6" s="8"/>
      <c r="J6" s="9"/>
      <c r="K6" s="41"/>
      <c r="L6" s="41"/>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row>
    <row r="7" spans="1:90" ht="27.75" customHeight="1" x14ac:dyDescent="0.25">
      <c r="A7" s="1"/>
      <c r="B7" s="52"/>
      <c r="C7" s="12"/>
      <c r="D7" s="1"/>
      <c r="E7" s="1"/>
      <c r="F7" s="1"/>
      <c r="G7" s="1"/>
      <c r="H7" s="1"/>
      <c r="I7" s="1"/>
      <c r="J7" s="2"/>
      <c r="K7" s="1"/>
      <c r="L7" s="1"/>
      <c r="M7" s="1"/>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row>
    <row r="8" spans="1:90" ht="15.75" x14ac:dyDescent="0.25">
      <c r="A8" s="13"/>
      <c r="B8" s="2"/>
      <c r="C8" s="2"/>
      <c r="D8" s="2"/>
      <c r="E8" s="2"/>
      <c r="F8" s="2"/>
      <c r="G8" s="2"/>
      <c r="H8" s="2"/>
      <c r="I8" s="10"/>
      <c r="J8" s="2"/>
      <c r="K8" s="2"/>
      <c r="L8" s="2"/>
      <c r="M8" s="1"/>
      <c r="N8" s="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row>
    <row r="9" spans="1:90" ht="15.75" x14ac:dyDescent="0.25">
      <c r="A9" s="1"/>
      <c r="B9" s="10"/>
      <c r="C9" s="10"/>
      <c r="D9" s="10"/>
      <c r="E9" s="10"/>
      <c r="F9" s="10"/>
      <c r="G9" s="10"/>
      <c r="H9" s="10"/>
      <c r="I9" s="10"/>
      <c r="J9" s="10"/>
      <c r="K9" s="10"/>
      <c r="L9" s="2"/>
      <c r="M9" s="2"/>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37"/>
    </row>
    <row r="10" spans="1:90" ht="15.75" x14ac:dyDescent="0.25">
      <c r="A10" s="14"/>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37"/>
    </row>
    <row r="11" spans="1:90" ht="15.75" x14ac:dyDescent="0.25">
      <c r="A11" s="14"/>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37"/>
    </row>
    <row r="12" spans="1:90" ht="15.75" x14ac:dyDescent="0.25">
      <c r="A12" s="14"/>
      <c r="B12" s="74"/>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37"/>
    </row>
    <row r="13" spans="1:90" ht="27.75" customHeight="1" x14ac:dyDescent="0.25">
      <c r="A13" s="1"/>
      <c r="B13" s="72"/>
      <c r="C13" s="42"/>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row>
    <row r="14" spans="1:90" ht="27.75" customHeight="1" x14ac:dyDescent="0.25">
      <c r="A14" s="1"/>
      <c r="B14" s="75"/>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row>
    <row r="15" spans="1:90" ht="24.75" customHeight="1" thickBot="1" x14ac:dyDescent="0.3">
      <c r="A15" s="1"/>
      <c r="B15" s="76"/>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row>
    <row r="16" spans="1:90" ht="27" customHeight="1" thickBot="1" x14ac:dyDescent="0.3">
      <c r="A16" s="1"/>
      <c r="B16" s="70">
        <f>B7*B13</f>
        <v>0</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row>
    <row r="17" spans="1:88" ht="30" customHeight="1" x14ac:dyDescent="0.25">
      <c r="A17" s="1"/>
      <c r="B17" s="77"/>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row>
    <row r="18" spans="1:88" ht="15.75" x14ac:dyDescent="0.25">
      <c r="A18" s="1"/>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row>
    <row r="19" spans="1:88" ht="15.75" x14ac:dyDescent="0.25">
      <c r="A19" s="1"/>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row>
    <row r="20" spans="1:88" ht="25.5" customHeight="1" x14ac:dyDescent="0.25">
      <c r="A20" s="1"/>
      <c r="B20" s="52"/>
      <c r="C20" s="42"/>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row>
    <row r="21" spans="1:88" ht="15.75" x14ac:dyDescent="0.25">
      <c r="A21" s="1"/>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row>
    <row r="22" spans="1:88" ht="15.75" x14ac:dyDescent="0.25">
      <c r="A22" s="1"/>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row>
    <row r="23" spans="1:88" ht="15.75" x14ac:dyDescent="0.25">
      <c r="A23" s="1"/>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row>
    <row r="24" spans="1:88" ht="15.75" x14ac:dyDescent="0.25">
      <c r="A24" s="1"/>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row>
    <row r="25" spans="1:88" ht="15.75" x14ac:dyDescent="0.25">
      <c r="A25" s="1"/>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row>
    <row r="26" spans="1:88" ht="15.75" x14ac:dyDescent="0.25">
      <c r="A26" s="1"/>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row>
    <row r="27" spans="1:88" ht="15.75" x14ac:dyDescent="0.25">
      <c r="A27" s="1"/>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row>
    <row r="28" spans="1:88" ht="15.75" x14ac:dyDescent="0.25">
      <c r="A28" s="1"/>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row>
    <row r="29" spans="1:88" ht="15.75" x14ac:dyDescent="0.25">
      <c r="A29" s="1"/>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row>
    <row r="30" spans="1:88" ht="24.75" customHeight="1" x14ac:dyDescent="0.25">
      <c r="A30" s="1"/>
      <c r="B30" s="52"/>
      <c r="C30" s="42"/>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row>
    <row r="31" spans="1:88" ht="15.75" x14ac:dyDescent="0.25">
      <c r="A31" s="1"/>
      <c r="B31" s="78"/>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row>
    <row r="32" spans="1:88" ht="15.75" x14ac:dyDescent="0.25">
      <c r="A32" s="1"/>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row>
    <row r="33" spans="1:89" ht="42" customHeight="1" x14ac:dyDescent="0.25">
      <c r="A33" s="1"/>
      <c r="B33" s="43"/>
      <c r="C33" s="10"/>
      <c r="D33" s="10"/>
      <c r="E33" s="10"/>
      <c r="F33" s="10"/>
      <c r="G33" s="10"/>
      <c r="H33" s="10"/>
      <c r="I33" s="8"/>
      <c r="J33" s="15"/>
      <c r="K33" s="10"/>
      <c r="L33" s="44"/>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row>
    <row r="34" spans="1:89" ht="15.75" x14ac:dyDescent="0.25">
      <c r="A34" s="1"/>
      <c r="B34" s="10"/>
      <c r="C34" s="10"/>
      <c r="D34" s="10"/>
      <c r="E34" s="10"/>
      <c r="F34" s="10"/>
      <c r="G34" s="10"/>
      <c r="H34" s="10"/>
      <c r="I34" s="10"/>
      <c r="J34" s="16"/>
      <c r="K34" s="10"/>
      <c r="L34" s="44"/>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row>
    <row r="35" spans="1:89" ht="15.75" x14ac:dyDescent="0.25">
      <c r="A35" s="13"/>
      <c r="B35" s="2"/>
      <c r="C35" s="2"/>
      <c r="D35" s="2"/>
      <c r="E35" s="2"/>
      <c r="F35" s="2"/>
      <c r="G35" s="17"/>
      <c r="H35" s="2"/>
      <c r="I35" s="1"/>
      <c r="J35" s="10"/>
      <c r="K35" s="2"/>
      <c r="L35" s="17"/>
      <c r="M35" s="2"/>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row>
    <row r="36" spans="1:89" ht="15.75" x14ac:dyDescent="0.25">
      <c r="A36" s="10"/>
      <c r="B36" s="10"/>
      <c r="C36" s="10"/>
      <c r="D36" s="10"/>
      <c r="E36" s="10"/>
      <c r="F36" s="10"/>
      <c r="G36" s="10"/>
      <c r="H36" s="10"/>
      <c r="I36" s="10"/>
      <c r="J36" s="10"/>
      <c r="K36" s="10"/>
      <c r="L36" s="10"/>
      <c r="M36" s="10"/>
      <c r="N36" s="1"/>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row>
    <row r="37" spans="1:89" ht="15.75" x14ac:dyDescent="0.25">
      <c r="A37" s="16"/>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row>
    <row r="38" spans="1:89" ht="16.5" thickBot="1" x14ac:dyDescent="0.3">
      <c r="A38" s="18"/>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row>
    <row r="39" spans="1:89" ht="27" customHeight="1" thickBot="1" x14ac:dyDescent="0.3">
      <c r="A39" s="18"/>
      <c r="B39" s="71">
        <f>SUM(B4,B16,B20,B30)</f>
        <v>0</v>
      </c>
      <c r="C39" s="45"/>
      <c r="D39" s="10"/>
      <c r="E39" s="10"/>
      <c r="F39" s="10"/>
      <c r="G39" s="10"/>
      <c r="H39" s="10"/>
      <c r="I39" s="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row>
    <row r="40" spans="1:89" ht="15.75" x14ac:dyDescent="0.25">
      <c r="A40" s="18"/>
      <c r="B40" s="79"/>
      <c r="C40" s="10"/>
      <c r="D40" s="10"/>
      <c r="E40" s="10"/>
      <c r="F40" s="10"/>
      <c r="G40" s="10"/>
      <c r="H40" s="10"/>
      <c r="I40" s="10"/>
      <c r="J40" s="2"/>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row>
    <row r="41" spans="1:89" ht="15.75" x14ac:dyDescent="0.25">
      <c r="A41" s="19"/>
      <c r="B41" s="2"/>
      <c r="C41" s="2"/>
      <c r="D41" s="2"/>
      <c r="E41" s="2"/>
      <c r="F41" s="2"/>
      <c r="G41" s="2"/>
      <c r="H41" s="2"/>
      <c r="I41" s="2"/>
      <c r="J41" s="10"/>
      <c r="K41" s="2"/>
      <c r="L41" s="2"/>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row>
    <row r="42" spans="1:89" ht="15.75" x14ac:dyDescent="0.25">
      <c r="A42" s="18"/>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row>
    <row r="43" spans="1:89" ht="15.75" x14ac:dyDescent="0.25">
      <c r="A43" s="18"/>
      <c r="B43" s="74"/>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row>
    <row r="44" spans="1:89" ht="24.75" customHeight="1" x14ac:dyDescent="0.25">
      <c r="A44" s="18"/>
      <c r="B44" s="72"/>
      <c r="C44" s="42"/>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row>
    <row r="45" spans="1:89" ht="36" customHeight="1" x14ac:dyDescent="0.25">
      <c r="A45" s="9"/>
      <c r="B45" s="10"/>
      <c r="C45" s="10"/>
      <c r="D45" s="10"/>
      <c r="E45" s="10"/>
      <c r="F45" s="10"/>
      <c r="G45" s="10"/>
      <c r="H45" s="10"/>
      <c r="I45" s="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row>
    <row r="46" spans="1:89" ht="16.5" thickBot="1" x14ac:dyDescent="0.3">
      <c r="A46" s="1"/>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row>
    <row r="47" spans="1:89" ht="24" customHeight="1" thickBot="1" x14ac:dyDescent="0.3">
      <c r="A47" s="13"/>
      <c r="B47" s="70">
        <f>B39*B44</f>
        <v>0</v>
      </c>
      <c r="C47" s="16"/>
      <c r="D47" s="16"/>
      <c r="E47" s="16"/>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row>
    <row r="48" spans="1:89" ht="20.25" customHeight="1" x14ac:dyDescent="0.25">
      <c r="A48" s="13"/>
      <c r="B48" s="80"/>
      <c r="C48" s="16"/>
      <c r="D48" s="16"/>
      <c r="E48" s="16"/>
      <c r="F48" s="43"/>
      <c r="G48" s="10"/>
      <c r="H48" s="10"/>
      <c r="I48" s="10"/>
      <c r="J48" s="46"/>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row>
    <row r="49" spans="1:90" ht="15.75" x14ac:dyDescent="0.25">
      <c r="A49" s="18"/>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row>
    <row r="50" spans="1:90" ht="15.75" x14ac:dyDescent="0.25">
      <c r="A50" s="18"/>
      <c r="B50" s="10"/>
      <c r="C50" s="10"/>
      <c r="D50" s="10"/>
      <c r="E50" s="10"/>
      <c r="F50" s="10"/>
      <c r="G50" s="10"/>
      <c r="H50" s="10"/>
      <c r="I50" s="10"/>
      <c r="J50" s="37"/>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row>
    <row r="51" spans="1:90" s="50" customFormat="1" ht="29.25" customHeight="1" x14ac:dyDescent="0.2">
      <c r="A51" s="47"/>
      <c r="B51" s="81"/>
      <c r="C51" s="48"/>
      <c r="D51" s="48"/>
      <c r="E51" s="46"/>
      <c r="F51" s="46"/>
      <c r="G51" s="46"/>
      <c r="H51" s="46"/>
      <c r="I51" s="46"/>
      <c r="J51" s="10"/>
      <c r="K51" s="46"/>
      <c r="L51" s="46"/>
      <c r="M51" s="46"/>
      <c r="N51" s="46"/>
      <c r="O51" s="46"/>
      <c r="P51" s="46"/>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6"/>
    </row>
    <row r="52" spans="1:90" ht="24" customHeight="1" x14ac:dyDescent="0.25">
      <c r="A52" s="37"/>
      <c r="B52" s="37"/>
      <c r="C52" s="37"/>
      <c r="D52" s="37"/>
      <c r="E52" s="37"/>
      <c r="F52" s="37"/>
      <c r="G52" s="37"/>
      <c r="H52" s="37"/>
      <c r="I52" s="37"/>
      <c r="J52" s="37"/>
      <c r="K52" s="37"/>
      <c r="L52" s="37"/>
      <c r="M52" s="37"/>
      <c r="N52" s="37"/>
      <c r="O52" s="37"/>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row>
    <row r="53" spans="1:90" ht="15.75" x14ac:dyDescent="0.25">
      <c r="A53" s="37"/>
      <c r="B53" s="37"/>
      <c r="C53" s="37"/>
      <c r="D53" s="37"/>
      <c r="E53" s="37"/>
      <c r="F53" s="37"/>
      <c r="G53" s="37"/>
      <c r="H53" s="37"/>
      <c r="I53" s="37"/>
      <c r="J53" s="20"/>
      <c r="K53" s="37"/>
      <c r="L53" s="37"/>
      <c r="M53" s="37"/>
      <c r="N53" s="37"/>
      <c r="O53" s="37"/>
      <c r="P53" s="37"/>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row>
    <row r="54" spans="1:90" ht="15.75" x14ac:dyDescent="0.25">
      <c r="A54" s="18"/>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row>
    <row r="55" spans="1:90" ht="23.25" customHeight="1" x14ac:dyDescent="0.25">
      <c r="A55" s="19"/>
      <c r="B55" s="36"/>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row>
    <row r="56" spans="1:90" ht="23.25" customHeight="1" x14ac:dyDescent="0.25">
      <c r="A56" s="19"/>
      <c r="B56" s="36"/>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row>
    <row r="57" spans="1:90"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row>
    <row r="58" spans="1:90" x14ac:dyDescent="0.25">
      <c r="A58" s="2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row>
    <row r="59" spans="1:90" x14ac:dyDescent="0.25">
      <c r="A59" s="21" t="s">
        <v>0</v>
      </c>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row>
    <row r="60" spans="1:90"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row>
    <row r="61" spans="1:90" x14ac:dyDescent="0.25">
      <c r="A61" s="21"/>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row>
    <row r="62" spans="1:90" x14ac:dyDescent="0.25">
      <c r="A62" s="21"/>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row>
    <row r="63" spans="1:90" x14ac:dyDescent="0.25">
      <c r="A63" s="21"/>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row>
    <row r="64" spans="1:90"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row>
    <row r="65" spans="1:89"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row>
    <row r="66" spans="1:89"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row>
    <row r="67" spans="1:89"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row>
    <row r="68" spans="1:89"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row>
    <row r="69" spans="1:89"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row>
    <row r="70" spans="1:89"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row>
    <row r="71" spans="1:89"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row>
    <row r="72" spans="1:89"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row>
    <row r="73" spans="1:89"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row>
    <row r="74" spans="1:89"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row>
    <row r="75" spans="1:89"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row>
    <row r="76" spans="1:89"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row>
    <row r="77" spans="1:89"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row>
    <row r="78" spans="1:89"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row>
    <row r="79" spans="1:89"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row>
    <row r="80" spans="1:89"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row>
    <row r="81" spans="1:89"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row>
    <row r="82" spans="1:89"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row>
    <row r="83" spans="1:89"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row>
    <row r="84" spans="1:89"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row>
    <row r="85" spans="1:89"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row>
    <row r="86" spans="1:89"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row>
    <row r="87" spans="1:89"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row>
    <row r="88" spans="1:89"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row>
    <row r="89" spans="1:89"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row>
    <row r="90" spans="1:89"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row>
    <row r="91" spans="1:89"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row>
    <row r="92" spans="1:89"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row>
    <row r="93" spans="1:89"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row>
    <row r="94" spans="1:89"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row>
    <row r="95" spans="1:89"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row>
    <row r="96" spans="1:89"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row>
    <row r="97" spans="1:89"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row>
    <row r="98" spans="1:89"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row>
    <row r="99" spans="1:89"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row>
    <row r="100" spans="1:89"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row>
    <row r="101" spans="1:89"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row>
    <row r="102" spans="1:89"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row>
    <row r="103" spans="1:89"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row>
    <row r="104" spans="1:89"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row>
    <row r="105" spans="1:89"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row>
    <row r="106" spans="1:89"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row>
    <row r="107" spans="1:89"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row>
    <row r="108" spans="1:89"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row>
    <row r="109" spans="1:89"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row>
    <row r="110" spans="1:89"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row>
    <row r="111" spans="1:89"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row>
    <row r="112" spans="1:89"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row>
    <row r="113" spans="1:89"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row>
    <row r="114" spans="1:89"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row>
    <row r="115" spans="1:89"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row>
    <row r="116" spans="1:89"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row>
    <row r="117" spans="1:89"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row>
    <row r="118" spans="1:89"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row>
    <row r="119" spans="1:89"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row>
    <row r="120" spans="1:89"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row>
    <row r="121" spans="1:89"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row>
    <row r="122" spans="1:89"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row>
    <row r="123" spans="1:89"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row>
    <row r="124" spans="1:89"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row>
    <row r="125" spans="1:89"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row>
    <row r="126" spans="1:89"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row>
    <row r="127" spans="1:89"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row>
    <row r="128" spans="1:89"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row>
    <row r="129" spans="1:89"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row>
    <row r="130" spans="1:89"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row>
    <row r="131" spans="1:89"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row>
    <row r="132" spans="1:89"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row>
    <row r="133" spans="1:89"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row>
    <row r="134" spans="1:89"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row>
    <row r="135" spans="1:89"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row>
    <row r="136" spans="1:89"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row>
    <row r="137" spans="1:89"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row>
    <row r="138" spans="1:89"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row>
    <row r="139" spans="1:89"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row>
    <row r="140" spans="1:89"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row>
    <row r="141" spans="1:89"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row>
    <row r="142" spans="1:89"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row>
    <row r="143" spans="1:89"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row>
    <row r="144" spans="1:89"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row>
    <row r="145" spans="1:89"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row>
    <row r="146" spans="1:89"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row>
    <row r="147" spans="1:89"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row>
    <row r="148" spans="1:89"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row>
    <row r="149" spans="1:89"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row>
    <row r="150" spans="1:89"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row>
    <row r="151" spans="1:89"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37"/>
      <c r="BV151" s="37"/>
      <c r="BW151" s="37"/>
      <c r="BX151" s="37"/>
      <c r="BY151" s="37"/>
      <c r="BZ151" s="37"/>
      <c r="CA151" s="37"/>
      <c r="CB151" s="37"/>
      <c r="CC151" s="37"/>
      <c r="CD151" s="37"/>
      <c r="CE151" s="37"/>
      <c r="CF151" s="37"/>
      <c r="CG151" s="37"/>
      <c r="CH151" s="37"/>
      <c r="CI151" s="37"/>
      <c r="CJ151" s="37"/>
    </row>
    <row r="152" spans="1:89"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37"/>
      <c r="BV152" s="37"/>
      <c r="BW152" s="37"/>
      <c r="BX152" s="37"/>
      <c r="BY152" s="37"/>
      <c r="BZ152" s="37"/>
      <c r="CA152" s="37"/>
      <c r="CB152" s="37"/>
      <c r="CC152" s="37"/>
      <c r="CD152" s="37"/>
      <c r="CE152" s="37"/>
      <c r="CF152" s="37"/>
      <c r="CG152" s="37"/>
      <c r="CH152" s="37"/>
      <c r="CI152" s="37"/>
      <c r="CJ152" s="37"/>
    </row>
    <row r="153" spans="1:89"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37"/>
      <c r="BV153" s="37"/>
      <c r="BW153" s="37"/>
      <c r="BX153" s="37"/>
      <c r="BY153" s="37"/>
      <c r="BZ153" s="37"/>
      <c r="CA153" s="37"/>
      <c r="CB153" s="37"/>
      <c r="CC153" s="37"/>
      <c r="CD153" s="37"/>
      <c r="CE153" s="37"/>
      <c r="CF153" s="37"/>
      <c r="CG153" s="37"/>
      <c r="CH153" s="37"/>
      <c r="CI153" s="37"/>
      <c r="CJ153" s="37"/>
    </row>
    <row r="154" spans="1:89"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37"/>
      <c r="BV154" s="37"/>
      <c r="BW154" s="37"/>
      <c r="BX154" s="37"/>
      <c r="BY154" s="37"/>
      <c r="BZ154" s="37"/>
      <c r="CA154" s="37"/>
      <c r="CB154" s="37"/>
      <c r="CC154" s="37"/>
      <c r="CD154" s="37"/>
      <c r="CE154" s="37"/>
      <c r="CF154" s="37"/>
      <c r="CG154" s="37"/>
      <c r="CH154" s="37"/>
      <c r="CI154" s="37"/>
      <c r="CJ154" s="37"/>
    </row>
    <row r="155" spans="1:89"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37"/>
      <c r="BV155" s="37"/>
      <c r="BW155" s="37"/>
      <c r="BX155" s="37"/>
      <c r="BY155" s="37"/>
      <c r="BZ155" s="37"/>
      <c r="CA155" s="37"/>
      <c r="CB155" s="37"/>
      <c r="CC155" s="37"/>
      <c r="CD155" s="37"/>
      <c r="CE155" s="37"/>
      <c r="CF155" s="37"/>
      <c r="CG155" s="37"/>
      <c r="CH155" s="37"/>
      <c r="CI155" s="37"/>
      <c r="CJ155" s="37"/>
    </row>
    <row r="156" spans="1:89"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37"/>
      <c r="BV156" s="37"/>
      <c r="BW156" s="37"/>
      <c r="BX156" s="37"/>
      <c r="BY156" s="37"/>
      <c r="BZ156" s="37"/>
      <c r="CA156" s="37"/>
      <c r="CB156" s="37"/>
      <c r="CC156" s="37"/>
      <c r="CD156" s="37"/>
      <c r="CE156" s="37"/>
      <c r="CF156" s="37"/>
      <c r="CG156" s="37"/>
      <c r="CH156" s="37"/>
      <c r="CI156" s="37"/>
      <c r="CJ156" s="37"/>
    </row>
    <row r="157" spans="1:89"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37"/>
      <c r="BV157" s="37"/>
      <c r="BW157" s="37"/>
      <c r="BX157" s="37"/>
      <c r="BY157" s="37"/>
      <c r="BZ157" s="37"/>
      <c r="CA157" s="37"/>
      <c r="CB157" s="37"/>
      <c r="CC157" s="37"/>
      <c r="CD157" s="37"/>
      <c r="CE157" s="37"/>
      <c r="CF157" s="37"/>
      <c r="CG157" s="37"/>
      <c r="CH157" s="37"/>
      <c r="CI157" s="37"/>
      <c r="CJ157" s="37"/>
    </row>
    <row r="158" spans="1:89"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37"/>
      <c r="BV158" s="37"/>
      <c r="BW158" s="37"/>
      <c r="BX158" s="37"/>
      <c r="BY158" s="37"/>
      <c r="BZ158" s="37"/>
      <c r="CA158" s="37"/>
      <c r="CB158" s="37"/>
      <c r="CC158" s="37"/>
      <c r="CD158" s="37"/>
      <c r="CE158" s="37"/>
      <c r="CF158" s="37"/>
      <c r="CG158" s="37"/>
      <c r="CH158" s="37"/>
      <c r="CI158" s="37"/>
      <c r="CJ158" s="37"/>
    </row>
    <row r="159" spans="1:89"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37"/>
      <c r="BV159" s="37"/>
      <c r="BW159" s="37"/>
      <c r="BX159" s="37"/>
      <c r="BY159" s="37"/>
      <c r="BZ159" s="37"/>
      <c r="CA159" s="37"/>
      <c r="CB159" s="37"/>
      <c r="CC159" s="37"/>
      <c r="CD159" s="37"/>
      <c r="CE159" s="37"/>
      <c r="CF159" s="37"/>
      <c r="CG159" s="37"/>
      <c r="CH159" s="37"/>
      <c r="CI159" s="37"/>
      <c r="CJ159" s="37"/>
    </row>
    <row r="160" spans="1:89"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37"/>
      <c r="BV160" s="37"/>
      <c r="BW160" s="37"/>
      <c r="BX160" s="37"/>
      <c r="BY160" s="37"/>
      <c r="BZ160" s="37"/>
      <c r="CA160" s="37"/>
      <c r="CB160" s="37"/>
      <c r="CC160" s="37"/>
      <c r="CD160" s="37"/>
      <c r="CE160" s="37"/>
      <c r="CF160" s="37"/>
      <c r="CG160" s="37"/>
      <c r="CH160" s="37"/>
      <c r="CI160" s="37"/>
      <c r="CJ160" s="37"/>
    </row>
    <row r="161" spans="1:88"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37"/>
      <c r="BV161" s="37"/>
      <c r="BW161" s="37"/>
      <c r="BX161" s="37"/>
      <c r="BY161" s="37"/>
      <c r="BZ161" s="37"/>
      <c r="CA161" s="37"/>
      <c r="CB161" s="37"/>
      <c r="CC161" s="37"/>
      <c r="CD161" s="37"/>
      <c r="CE161" s="37"/>
      <c r="CF161" s="37"/>
      <c r="CG161" s="37"/>
      <c r="CH161" s="37"/>
      <c r="CI161" s="37"/>
      <c r="CJ161" s="37"/>
    </row>
    <row r="162" spans="1:88"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37"/>
      <c r="BV162" s="37"/>
      <c r="BW162" s="37"/>
      <c r="BX162" s="37"/>
      <c r="BY162" s="37"/>
      <c r="BZ162" s="37"/>
      <c r="CA162" s="37"/>
      <c r="CB162" s="37"/>
      <c r="CC162" s="37"/>
      <c r="CD162" s="37"/>
      <c r="CE162" s="37"/>
      <c r="CF162" s="37"/>
      <c r="CG162" s="37"/>
      <c r="CH162" s="37"/>
      <c r="CI162" s="37"/>
      <c r="CJ162" s="37"/>
    </row>
    <row r="163" spans="1:88"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37"/>
      <c r="BV163" s="37"/>
      <c r="BW163" s="37"/>
      <c r="BX163" s="37"/>
      <c r="BY163" s="37"/>
      <c r="BZ163" s="37"/>
      <c r="CA163" s="37"/>
      <c r="CB163" s="37"/>
      <c r="CC163" s="37"/>
      <c r="CD163" s="37"/>
      <c r="CE163" s="37"/>
      <c r="CF163" s="37"/>
      <c r="CG163" s="37"/>
      <c r="CH163" s="37"/>
      <c r="CI163" s="37"/>
      <c r="CJ163" s="37"/>
    </row>
    <row r="164" spans="1:88"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37"/>
      <c r="BV164" s="37"/>
      <c r="BW164" s="37"/>
      <c r="BX164" s="37"/>
      <c r="BY164" s="37"/>
      <c r="BZ164" s="37"/>
      <c r="CA164" s="37"/>
      <c r="CB164" s="37"/>
      <c r="CC164" s="37"/>
      <c r="CD164" s="37"/>
      <c r="CE164" s="37"/>
      <c r="CF164" s="37"/>
      <c r="CG164" s="37"/>
      <c r="CH164" s="37"/>
      <c r="CI164" s="37"/>
      <c r="CJ164" s="37"/>
    </row>
    <row r="165" spans="1:88"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37"/>
      <c r="BV165" s="37"/>
      <c r="BW165" s="37"/>
      <c r="BX165" s="37"/>
      <c r="BY165" s="37"/>
      <c r="BZ165" s="37"/>
      <c r="CA165" s="37"/>
      <c r="CB165" s="37"/>
      <c r="CC165" s="37"/>
      <c r="CD165" s="37"/>
      <c r="CE165" s="37"/>
      <c r="CF165" s="37"/>
      <c r="CG165" s="37"/>
      <c r="CH165" s="37"/>
      <c r="CI165" s="37"/>
      <c r="CJ165" s="37"/>
    </row>
    <row r="166" spans="1:88"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37"/>
      <c r="BV166" s="37"/>
      <c r="BW166" s="37"/>
      <c r="BX166" s="37"/>
      <c r="BY166" s="37"/>
      <c r="BZ166" s="37"/>
      <c r="CA166" s="37"/>
      <c r="CB166" s="37"/>
      <c r="CC166" s="37"/>
      <c r="CD166" s="37"/>
      <c r="CE166" s="37"/>
      <c r="CF166" s="37"/>
      <c r="CG166" s="37"/>
      <c r="CH166" s="37"/>
      <c r="CI166" s="37"/>
      <c r="CJ166" s="37"/>
    </row>
    <row r="167" spans="1:88"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37"/>
      <c r="BV167" s="37"/>
      <c r="BW167" s="37"/>
      <c r="BX167" s="37"/>
      <c r="BY167" s="37"/>
      <c r="BZ167" s="37"/>
      <c r="CA167" s="37"/>
      <c r="CB167" s="37"/>
      <c r="CC167" s="37"/>
      <c r="CD167" s="37"/>
      <c r="CE167" s="37"/>
      <c r="CF167" s="37"/>
      <c r="CG167" s="37"/>
      <c r="CH167" s="37"/>
      <c r="CI167" s="37"/>
      <c r="CJ167" s="37"/>
    </row>
    <row r="168" spans="1:88"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37"/>
      <c r="BV168" s="37"/>
      <c r="BW168" s="37"/>
      <c r="BX168" s="37"/>
      <c r="BY168" s="37"/>
      <c r="BZ168" s="37"/>
      <c r="CA168" s="37"/>
      <c r="CB168" s="37"/>
      <c r="CC168" s="37"/>
      <c r="CD168" s="37"/>
      <c r="CE168" s="37"/>
      <c r="CF168" s="37"/>
      <c r="CG168" s="37"/>
      <c r="CH168" s="37"/>
      <c r="CI168" s="37"/>
      <c r="CJ168" s="37"/>
    </row>
    <row r="169" spans="1:88"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37"/>
      <c r="BV169" s="37"/>
      <c r="BW169" s="37"/>
      <c r="BX169" s="37"/>
      <c r="BY169" s="37"/>
      <c r="BZ169" s="37"/>
      <c r="CA169" s="37"/>
      <c r="CB169" s="37"/>
      <c r="CC169" s="37"/>
      <c r="CD169" s="37"/>
      <c r="CE169" s="37"/>
      <c r="CF169" s="37"/>
      <c r="CG169" s="37"/>
      <c r="CH169" s="37"/>
      <c r="CI169" s="37"/>
      <c r="CJ169" s="37"/>
    </row>
    <row r="170" spans="1:88"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37"/>
      <c r="BV170" s="37"/>
      <c r="BW170" s="37"/>
      <c r="BX170" s="37"/>
      <c r="BY170" s="37"/>
      <c r="BZ170" s="37"/>
      <c r="CA170" s="37"/>
      <c r="CB170" s="37"/>
      <c r="CC170" s="37"/>
      <c r="CD170" s="37"/>
      <c r="CE170" s="37"/>
      <c r="CF170" s="37"/>
      <c r="CG170" s="37"/>
      <c r="CH170" s="37"/>
      <c r="CI170" s="37"/>
      <c r="CJ170" s="37"/>
    </row>
    <row r="171" spans="1:88"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37"/>
      <c r="BV171" s="37"/>
      <c r="BW171" s="37"/>
      <c r="BX171" s="37"/>
      <c r="BY171" s="37"/>
      <c r="BZ171" s="37"/>
      <c r="CA171" s="37"/>
      <c r="CB171" s="37"/>
      <c r="CC171" s="37"/>
      <c r="CD171" s="37"/>
      <c r="CE171" s="37"/>
      <c r="CF171" s="37"/>
      <c r="CG171" s="37"/>
      <c r="CH171" s="37"/>
      <c r="CI171" s="37"/>
      <c r="CJ171" s="37"/>
    </row>
    <row r="172" spans="1:88"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37"/>
      <c r="BV172" s="37"/>
      <c r="BW172" s="37"/>
      <c r="BX172" s="37"/>
      <c r="BY172" s="37"/>
      <c r="BZ172" s="37"/>
      <c r="CA172" s="37"/>
      <c r="CB172" s="37"/>
      <c r="CC172" s="37"/>
      <c r="CD172" s="37"/>
      <c r="CE172" s="37"/>
      <c r="CF172" s="37"/>
      <c r="CG172" s="37"/>
      <c r="CH172" s="37"/>
      <c r="CI172" s="37"/>
      <c r="CJ172" s="37"/>
    </row>
    <row r="173" spans="1:88"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37"/>
      <c r="BV173" s="37"/>
      <c r="BW173" s="37"/>
      <c r="BX173" s="37"/>
      <c r="BY173" s="37"/>
      <c r="BZ173" s="37"/>
      <c r="CA173" s="37"/>
      <c r="CB173" s="37"/>
      <c r="CC173" s="37"/>
      <c r="CD173" s="37"/>
      <c r="CE173" s="37"/>
      <c r="CF173" s="37"/>
      <c r="CG173" s="37"/>
      <c r="CH173" s="37"/>
      <c r="CI173" s="37"/>
      <c r="CJ173" s="37"/>
    </row>
    <row r="174" spans="1:88"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37"/>
      <c r="BV174" s="37"/>
      <c r="BW174" s="37"/>
      <c r="BX174" s="37"/>
      <c r="BY174" s="37"/>
      <c r="BZ174" s="37"/>
      <c r="CA174" s="37"/>
      <c r="CB174" s="37"/>
      <c r="CC174" s="37"/>
      <c r="CD174" s="37"/>
      <c r="CE174" s="37"/>
      <c r="CF174" s="37"/>
      <c r="CG174" s="37"/>
      <c r="CH174" s="37"/>
      <c r="CI174" s="37"/>
      <c r="CJ174" s="37"/>
    </row>
    <row r="175" spans="1:88"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37"/>
      <c r="BV175" s="37"/>
      <c r="BW175" s="37"/>
      <c r="BX175" s="37"/>
      <c r="BY175" s="37"/>
      <c r="BZ175" s="37"/>
      <c r="CA175" s="37"/>
      <c r="CB175" s="37"/>
      <c r="CC175" s="37"/>
      <c r="CD175" s="37"/>
      <c r="CE175" s="37"/>
      <c r="CF175" s="37"/>
      <c r="CG175" s="37"/>
      <c r="CH175" s="37"/>
      <c r="CI175" s="37"/>
      <c r="CJ175" s="37"/>
    </row>
    <row r="176" spans="1:88"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37"/>
      <c r="BV176" s="37"/>
      <c r="BW176" s="37"/>
      <c r="BX176" s="37"/>
      <c r="BY176" s="37"/>
      <c r="BZ176" s="37"/>
      <c r="CA176" s="37"/>
      <c r="CB176" s="37"/>
      <c r="CC176" s="37"/>
      <c r="CD176" s="37"/>
      <c r="CE176" s="37"/>
      <c r="CF176" s="37"/>
      <c r="CG176" s="37"/>
      <c r="CH176" s="37"/>
      <c r="CI176" s="37"/>
      <c r="CJ176" s="37"/>
    </row>
    <row r="177" spans="1:88"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37"/>
      <c r="BV177" s="37"/>
      <c r="BW177" s="37"/>
      <c r="BX177" s="37"/>
      <c r="BY177" s="37"/>
      <c r="BZ177" s="37"/>
      <c r="CA177" s="37"/>
      <c r="CB177" s="37"/>
      <c r="CC177" s="37"/>
      <c r="CD177" s="37"/>
      <c r="CE177" s="37"/>
      <c r="CF177" s="37"/>
      <c r="CG177" s="37"/>
      <c r="CH177" s="37"/>
      <c r="CI177" s="37"/>
      <c r="CJ177" s="37"/>
    </row>
    <row r="178" spans="1:88"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37"/>
      <c r="BV178" s="37"/>
      <c r="BW178" s="37"/>
      <c r="BX178" s="37"/>
      <c r="BY178" s="37"/>
      <c r="BZ178" s="37"/>
      <c r="CA178" s="37"/>
      <c r="CB178" s="37"/>
      <c r="CC178" s="37"/>
      <c r="CD178" s="37"/>
      <c r="CE178" s="37"/>
      <c r="CF178" s="37"/>
      <c r="CG178" s="37"/>
      <c r="CH178" s="37"/>
      <c r="CI178" s="37"/>
      <c r="CJ178" s="37"/>
    </row>
    <row r="179" spans="1:88"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37"/>
      <c r="BV179" s="37"/>
      <c r="BW179" s="37"/>
      <c r="BX179" s="37"/>
      <c r="BY179" s="37"/>
      <c r="BZ179" s="37"/>
      <c r="CA179" s="37"/>
      <c r="CB179" s="37"/>
      <c r="CC179" s="37"/>
      <c r="CD179" s="37"/>
      <c r="CE179" s="37"/>
      <c r="CF179" s="37"/>
      <c r="CG179" s="37"/>
      <c r="CH179" s="37"/>
      <c r="CI179" s="37"/>
      <c r="CJ179" s="37"/>
    </row>
    <row r="180" spans="1:88"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37"/>
      <c r="BV180" s="37"/>
      <c r="BW180" s="37"/>
      <c r="BX180" s="37"/>
      <c r="BY180" s="37"/>
      <c r="BZ180" s="37"/>
      <c r="CA180" s="37"/>
      <c r="CB180" s="37"/>
      <c r="CC180" s="37"/>
      <c r="CD180" s="37"/>
      <c r="CE180" s="37"/>
      <c r="CF180" s="37"/>
      <c r="CG180" s="37"/>
      <c r="CH180" s="37"/>
      <c r="CI180" s="37"/>
      <c r="CJ180" s="37"/>
    </row>
    <row r="181" spans="1:88"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37"/>
      <c r="BV181" s="37"/>
      <c r="BW181" s="37"/>
      <c r="BX181" s="37"/>
      <c r="BY181" s="37"/>
      <c r="BZ181" s="37"/>
      <c r="CA181" s="37"/>
      <c r="CB181" s="37"/>
      <c r="CC181" s="37"/>
      <c r="CD181" s="37"/>
      <c r="CE181" s="37"/>
      <c r="CF181" s="37"/>
      <c r="CG181" s="37"/>
      <c r="CH181" s="37"/>
      <c r="CI181" s="37"/>
      <c r="CJ181" s="37"/>
    </row>
    <row r="182" spans="1:88"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37"/>
      <c r="BV182" s="37"/>
      <c r="BW182" s="37"/>
      <c r="BX182" s="37"/>
      <c r="BY182" s="37"/>
      <c r="BZ182" s="37"/>
      <c r="CA182" s="37"/>
      <c r="CB182" s="37"/>
      <c r="CC182" s="37"/>
      <c r="CD182" s="37"/>
      <c r="CE182" s="37"/>
      <c r="CF182" s="37"/>
      <c r="CG182" s="37"/>
      <c r="CH182" s="37"/>
      <c r="CI182" s="37"/>
      <c r="CJ182" s="37"/>
    </row>
    <row r="183" spans="1:88"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37"/>
      <c r="BV183" s="37"/>
      <c r="BW183" s="37"/>
      <c r="BX183" s="37"/>
      <c r="BY183" s="37"/>
      <c r="BZ183" s="37"/>
      <c r="CA183" s="37"/>
      <c r="CB183" s="37"/>
      <c r="CC183" s="37"/>
      <c r="CD183" s="37"/>
      <c r="CE183" s="37"/>
      <c r="CF183" s="37"/>
      <c r="CG183" s="37"/>
      <c r="CH183" s="37"/>
      <c r="CI183" s="37"/>
      <c r="CJ183" s="37"/>
    </row>
    <row r="184" spans="1:88" x14ac:dyDescent="0.25">
      <c r="A184" s="10"/>
      <c r="B184" s="10"/>
      <c r="C184" s="10"/>
      <c r="D184" s="10"/>
      <c r="E184" s="10"/>
      <c r="F184" s="10"/>
      <c r="G184" s="10"/>
      <c r="H184" s="10"/>
      <c r="I184" s="10"/>
      <c r="J184" s="37"/>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37"/>
      <c r="BV184" s="37"/>
      <c r="BW184" s="37"/>
      <c r="BX184" s="37"/>
      <c r="BY184" s="37"/>
      <c r="BZ184" s="37"/>
      <c r="CA184" s="37"/>
      <c r="CB184" s="37"/>
      <c r="CC184" s="37"/>
      <c r="CD184" s="37"/>
      <c r="CE184" s="37"/>
      <c r="CF184" s="37"/>
      <c r="CG184" s="37"/>
      <c r="CH184" s="37"/>
      <c r="CI184" s="37"/>
      <c r="CJ184" s="37"/>
    </row>
    <row r="185" spans="1:88" x14ac:dyDescent="0.25">
      <c r="A185" s="10"/>
      <c r="B185" s="10"/>
      <c r="C185" s="10"/>
      <c r="D185" s="10"/>
      <c r="E185" s="10"/>
      <c r="F185" s="10"/>
      <c r="G185" s="10"/>
      <c r="H185" s="10"/>
      <c r="I185" s="10"/>
      <c r="J185" s="37"/>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37"/>
      <c r="BV185" s="37"/>
      <c r="BW185" s="37"/>
      <c r="BX185" s="37"/>
      <c r="BY185" s="37"/>
      <c r="BZ185" s="37"/>
      <c r="CA185" s="37"/>
      <c r="CB185" s="37"/>
      <c r="CC185" s="37"/>
      <c r="CD185" s="37"/>
      <c r="CE185" s="37"/>
      <c r="CF185" s="37"/>
      <c r="CG185" s="37"/>
      <c r="CH185" s="37"/>
      <c r="CI185" s="37"/>
      <c r="CJ185" s="37"/>
    </row>
    <row r="186" spans="1:88" x14ac:dyDescent="0.25">
      <c r="A186" s="10"/>
      <c r="B186" s="10"/>
      <c r="C186" s="10"/>
      <c r="D186" s="10"/>
      <c r="E186" s="10"/>
      <c r="F186" s="10"/>
      <c r="G186" s="10"/>
      <c r="H186" s="10"/>
      <c r="I186" s="10"/>
      <c r="J186" s="37"/>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37"/>
      <c r="BV186" s="37"/>
      <c r="BW186" s="37"/>
      <c r="BX186" s="37"/>
      <c r="BY186" s="37"/>
      <c r="BZ186" s="37"/>
      <c r="CA186" s="37"/>
      <c r="CB186" s="37"/>
      <c r="CC186" s="37"/>
      <c r="CD186" s="37"/>
      <c r="CE186" s="37"/>
      <c r="CF186" s="37"/>
      <c r="CG186" s="37"/>
      <c r="CH186" s="37"/>
      <c r="CI186" s="37"/>
      <c r="CJ186" s="37"/>
    </row>
  </sheetData>
  <sheetProtection algorithmName="SHA-512" hashValue="rkekR1ebMb3aos3/VjEhWrvCO49Qx7OGjCYNEUk6atBTvWSsXvJtcjTrdlbMVoN0ltzP98wVjJHJc0VR9jMLcQ==" saltValue="ZhgoT8bpIZnad8V74STexA==" spinCount="100000" sheet="1" objects="1" scenarios="1"/>
  <pageMargins left="0.7" right="0.7" top="0.75" bottom="0.75" header="0.3" footer="0.3"/>
  <pageSetup scale="1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K166"/>
  <sheetViews>
    <sheetView zoomScaleNormal="100" workbookViewId="0"/>
  </sheetViews>
  <sheetFormatPr defaultRowHeight="15" x14ac:dyDescent="0.25"/>
  <cols>
    <col min="1" max="1" width="9.140625" style="38"/>
    <col min="2" max="2" width="19" style="68" customWidth="1"/>
    <col min="3" max="9" width="9.140625" style="38"/>
    <col min="10" max="10" width="19" style="38" customWidth="1"/>
    <col min="11" max="16384" width="9.140625" style="38"/>
  </cols>
  <sheetData>
    <row r="1" spans="1:89" s="34" customFormat="1" ht="27" customHeight="1" x14ac:dyDescent="0.25">
      <c r="A1" s="32"/>
      <c r="B1" s="60"/>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row>
    <row r="2" spans="1:89" x14ac:dyDescent="0.25">
      <c r="A2" s="35"/>
      <c r="B2" s="61"/>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53"/>
      <c r="BP2" s="53"/>
      <c r="BQ2" s="53"/>
      <c r="BR2" s="53"/>
      <c r="BS2" s="53"/>
      <c r="BT2" s="53"/>
      <c r="BU2" s="53"/>
      <c r="BV2" s="53"/>
      <c r="BW2" s="53"/>
      <c r="BX2" s="53"/>
      <c r="BY2" s="53"/>
      <c r="BZ2" s="53"/>
      <c r="CA2" s="53"/>
      <c r="CB2" s="53"/>
      <c r="CC2" s="53"/>
      <c r="CD2" s="53"/>
      <c r="CE2" s="53"/>
      <c r="CF2" s="53"/>
      <c r="CG2" s="53"/>
      <c r="CH2" s="53"/>
      <c r="CI2" s="53"/>
      <c r="CJ2" s="53"/>
      <c r="CK2" s="53"/>
    </row>
    <row r="3" spans="1:89" ht="15.75" x14ac:dyDescent="0.25">
      <c r="A3" s="1"/>
      <c r="B3" s="82"/>
      <c r="C3" s="2"/>
      <c r="D3" s="2"/>
      <c r="E3" s="2"/>
      <c r="F3" s="2"/>
      <c r="G3" s="39"/>
      <c r="H3" s="39"/>
      <c r="I3" s="39"/>
      <c r="J3" s="3"/>
      <c r="K3" s="2"/>
      <c r="L3" s="39"/>
      <c r="M3" s="39"/>
      <c r="N3" s="39"/>
      <c r="O3" s="3"/>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53"/>
      <c r="BP3" s="53"/>
      <c r="BQ3" s="53"/>
      <c r="BR3" s="53"/>
      <c r="BS3" s="53"/>
      <c r="BT3" s="53"/>
      <c r="BU3" s="53"/>
      <c r="BV3" s="53"/>
      <c r="BW3" s="53"/>
      <c r="BX3" s="53"/>
      <c r="BY3" s="53"/>
      <c r="BZ3" s="53"/>
      <c r="CA3" s="53"/>
      <c r="CB3" s="53"/>
      <c r="CC3" s="53"/>
      <c r="CD3" s="53"/>
      <c r="CE3" s="53"/>
      <c r="CF3" s="53"/>
      <c r="CG3" s="53"/>
      <c r="CH3" s="53"/>
      <c r="CI3" s="53"/>
      <c r="CJ3" s="53"/>
      <c r="CK3" s="53"/>
    </row>
    <row r="4" spans="1:89" ht="29.25" customHeight="1" x14ac:dyDescent="0.25">
      <c r="A4" s="4"/>
      <c r="B4" s="51"/>
      <c r="C4" s="22"/>
      <c r="D4" s="5"/>
      <c r="E4" s="5"/>
      <c r="F4" s="40"/>
      <c r="G4" s="40"/>
      <c r="H4" s="40"/>
      <c r="I4" s="40"/>
      <c r="J4" s="6"/>
      <c r="K4" s="40"/>
      <c r="L4" s="40"/>
      <c r="M4" s="40"/>
      <c r="N4" s="40"/>
      <c r="O4" s="6"/>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53"/>
      <c r="BP4" s="53"/>
      <c r="BQ4" s="53"/>
      <c r="BR4" s="53"/>
      <c r="BS4" s="53"/>
      <c r="BT4" s="53"/>
      <c r="BU4" s="53"/>
      <c r="BV4" s="53"/>
      <c r="BW4" s="53"/>
      <c r="BX4" s="53"/>
      <c r="BY4" s="53"/>
      <c r="BZ4" s="53"/>
      <c r="CA4" s="53"/>
      <c r="CB4" s="53"/>
      <c r="CC4" s="53"/>
      <c r="CD4" s="53"/>
      <c r="CE4" s="53"/>
      <c r="CF4" s="53"/>
      <c r="CG4" s="53"/>
      <c r="CH4" s="53"/>
      <c r="CI4" s="53"/>
      <c r="CJ4" s="53"/>
      <c r="CK4" s="53"/>
    </row>
    <row r="5" spans="1:89" ht="38.25" customHeight="1" x14ac:dyDescent="0.25">
      <c r="A5" s="4"/>
      <c r="B5" s="83"/>
      <c r="C5" s="7"/>
      <c r="D5" s="7"/>
      <c r="E5" s="7"/>
      <c r="F5" s="41"/>
      <c r="G5" s="41"/>
      <c r="H5" s="41"/>
      <c r="I5" s="8"/>
      <c r="J5" s="37"/>
      <c r="K5" s="41"/>
      <c r="L5" s="41"/>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53"/>
      <c r="BP5" s="53"/>
      <c r="BQ5" s="53"/>
      <c r="BR5" s="53"/>
      <c r="BS5" s="53"/>
      <c r="BT5" s="53"/>
      <c r="BU5" s="53"/>
      <c r="BV5" s="53"/>
      <c r="BW5" s="53"/>
      <c r="BX5" s="53"/>
      <c r="BY5" s="53"/>
      <c r="BZ5" s="53"/>
      <c r="CA5" s="53"/>
      <c r="CB5" s="53"/>
      <c r="CC5" s="53"/>
      <c r="CD5" s="53"/>
      <c r="CE5" s="53"/>
      <c r="CF5" s="53"/>
      <c r="CG5" s="53"/>
      <c r="CH5" s="53"/>
      <c r="CI5" s="53"/>
      <c r="CJ5" s="53"/>
      <c r="CK5" s="53"/>
    </row>
    <row r="6" spans="1:89" ht="15.75" x14ac:dyDescent="0.25">
      <c r="A6" s="1"/>
      <c r="B6" s="84"/>
      <c r="C6" s="1"/>
      <c r="D6" s="1"/>
      <c r="E6" s="1"/>
      <c r="F6" s="1"/>
      <c r="G6" s="1"/>
      <c r="H6" s="1"/>
      <c r="I6" s="1"/>
      <c r="J6" s="1"/>
      <c r="K6" s="1"/>
      <c r="L6" s="1"/>
      <c r="M6" s="1"/>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53"/>
      <c r="BP6" s="53"/>
      <c r="BQ6" s="53"/>
      <c r="BR6" s="53"/>
      <c r="BS6" s="53"/>
      <c r="BT6" s="53"/>
      <c r="BU6" s="53"/>
      <c r="BV6" s="53"/>
      <c r="BW6" s="53"/>
      <c r="BX6" s="53"/>
      <c r="BY6" s="53"/>
      <c r="BZ6" s="53"/>
      <c r="CA6" s="53"/>
      <c r="CB6" s="53"/>
      <c r="CC6" s="53"/>
      <c r="CD6" s="53"/>
      <c r="CE6" s="53"/>
      <c r="CF6" s="53"/>
      <c r="CG6" s="53"/>
      <c r="CH6" s="53"/>
      <c r="CI6" s="53"/>
      <c r="CJ6" s="53"/>
      <c r="CK6" s="53"/>
    </row>
    <row r="7" spans="1:89" ht="30" customHeight="1" x14ac:dyDescent="0.25">
      <c r="A7" s="13"/>
      <c r="B7" s="57"/>
      <c r="C7" s="23"/>
      <c r="D7" s="2"/>
      <c r="E7" s="2"/>
      <c r="F7" s="2"/>
      <c r="G7" s="2"/>
      <c r="H7" s="2"/>
      <c r="I7" s="2"/>
      <c r="J7" s="2"/>
      <c r="K7" s="2"/>
      <c r="L7" s="2"/>
      <c r="M7" s="2"/>
      <c r="N7" s="1"/>
      <c r="O7" s="1"/>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53"/>
      <c r="BP7" s="53"/>
      <c r="BQ7" s="53"/>
      <c r="BR7" s="53"/>
      <c r="BS7" s="53"/>
      <c r="BT7" s="53"/>
      <c r="BU7" s="53"/>
      <c r="BV7" s="53"/>
      <c r="BW7" s="53"/>
      <c r="BX7" s="53"/>
      <c r="BY7" s="53"/>
      <c r="BZ7" s="53"/>
      <c r="CA7" s="53"/>
      <c r="CB7" s="53"/>
      <c r="CC7" s="53"/>
      <c r="CD7" s="53"/>
      <c r="CE7" s="53"/>
      <c r="CF7" s="53"/>
      <c r="CG7" s="53"/>
      <c r="CH7" s="53"/>
      <c r="CI7" s="53"/>
      <c r="CJ7" s="53"/>
      <c r="CK7" s="53"/>
    </row>
    <row r="8" spans="1:89" ht="15.75" x14ac:dyDescent="0.25">
      <c r="A8" s="1"/>
      <c r="B8" s="61"/>
      <c r="C8" s="10"/>
      <c r="D8" s="10"/>
      <c r="E8" s="10"/>
      <c r="F8" s="10"/>
      <c r="G8" s="10"/>
      <c r="H8" s="10"/>
      <c r="I8" s="10"/>
      <c r="J8" s="10"/>
      <c r="K8" s="10"/>
      <c r="L8" s="10"/>
      <c r="M8" s="10"/>
      <c r="N8" s="2"/>
      <c r="O8" s="2"/>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53"/>
      <c r="BP8" s="53"/>
      <c r="BQ8" s="53"/>
      <c r="BR8" s="53"/>
      <c r="BS8" s="53"/>
      <c r="BT8" s="53"/>
      <c r="BU8" s="53"/>
      <c r="BV8" s="53"/>
      <c r="BW8" s="53"/>
      <c r="BX8" s="53"/>
      <c r="BY8" s="53"/>
      <c r="BZ8" s="53"/>
      <c r="CA8" s="53"/>
      <c r="CB8" s="53"/>
      <c r="CC8" s="53"/>
      <c r="CD8" s="53"/>
      <c r="CE8" s="53"/>
      <c r="CF8" s="53"/>
      <c r="CG8" s="53"/>
      <c r="CH8" s="53"/>
      <c r="CI8" s="53"/>
      <c r="CJ8" s="53"/>
      <c r="CK8" s="53"/>
    </row>
    <row r="9" spans="1:89" ht="15.75" x14ac:dyDescent="0.25">
      <c r="A9" s="14"/>
      <c r="B9" s="61"/>
      <c r="C9" s="10"/>
      <c r="D9" s="10"/>
      <c r="E9" s="10"/>
      <c r="F9" s="10"/>
      <c r="G9" s="10"/>
      <c r="H9" s="10"/>
      <c r="I9" s="10"/>
      <c r="J9" s="37"/>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53"/>
      <c r="BP9" s="53"/>
      <c r="BQ9" s="53"/>
      <c r="BR9" s="53"/>
      <c r="BS9" s="53"/>
      <c r="BT9" s="53"/>
      <c r="BU9" s="53"/>
      <c r="BV9" s="53"/>
      <c r="BW9" s="53"/>
      <c r="BX9" s="53"/>
      <c r="BY9" s="53"/>
      <c r="BZ9" s="53"/>
      <c r="CA9" s="53"/>
      <c r="CB9" s="53"/>
      <c r="CC9" s="53"/>
      <c r="CD9" s="53"/>
      <c r="CE9" s="53"/>
      <c r="CF9" s="53"/>
      <c r="CG9" s="53"/>
      <c r="CH9" s="53"/>
      <c r="CI9" s="53"/>
      <c r="CJ9" s="53"/>
      <c r="CK9" s="53"/>
    </row>
    <row r="10" spans="1:89" ht="15.75" x14ac:dyDescent="0.25">
      <c r="A10" s="1"/>
      <c r="B10" s="61"/>
      <c r="C10" s="10"/>
      <c r="D10" s="10"/>
      <c r="E10" s="10"/>
      <c r="F10" s="10"/>
      <c r="G10" s="10"/>
      <c r="H10" s="10"/>
      <c r="I10" s="10"/>
      <c r="J10" s="54"/>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53"/>
      <c r="BP10" s="53"/>
      <c r="BQ10" s="53"/>
      <c r="BR10" s="53"/>
      <c r="BS10" s="53"/>
      <c r="BT10" s="53"/>
      <c r="BU10" s="53"/>
      <c r="BV10" s="53"/>
      <c r="BW10" s="53"/>
      <c r="BX10" s="53"/>
      <c r="BY10" s="53"/>
      <c r="BZ10" s="53"/>
      <c r="CA10" s="53"/>
      <c r="CB10" s="53"/>
      <c r="CC10" s="53"/>
      <c r="CD10" s="53"/>
      <c r="CE10" s="53"/>
      <c r="CF10" s="53"/>
      <c r="CG10" s="53"/>
      <c r="CH10" s="53"/>
      <c r="CI10" s="53"/>
      <c r="CJ10" s="53"/>
      <c r="CK10" s="53"/>
    </row>
    <row r="11" spans="1:89" ht="30" customHeight="1" x14ac:dyDescent="0.25">
      <c r="A11" s="1"/>
      <c r="B11" s="58"/>
      <c r="C11" s="42"/>
      <c r="D11" s="10"/>
      <c r="E11" s="10"/>
      <c r="F11" s="10"/>
      <c r="G11" s="10"/>
      <c r="H11" s="10"/>
      <c r="I11" s="10"/>
      <c r="J11" s="8"/>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53"/>
      <c r="BP11" s="53"/>
      <c r="BQ11" s="53"/>
      <c r="BR11" s="53"/>
      <c r="BS11" s="53"/>
      <c r="BT11" s="53"/>
      <c r="BU11" s="53"/>
      <c r="BV11" s="53"/>
      <c r="BW11" s="53"/>
      <c r="BX11" s="53"/>
      <c r="BY11" s="53"/>
      <c r="BZ11" s="53"/>
      <c r="CA11" s="53"/>
      <c r="CB11" s="53"/>
      <c r="CC11" s="53"/>
      <c r="CD11" s="53"/>
      <c r="CE11" s="53"/>
      <c r="CF11" s="53"/>
      <c r="CG11" s="53"/>
      <c r="CH11" s="53"/>
      <c r="CI11" s="53"/>
      <c r="CJ11" s="53"/>
      <c r="CK11" s="53"/>
    </row>
    <row r="12" spans="1:89" ht="42" customHeight="1" x14ac:dyDescent="0.25">
      <c r="A12" s="1"/>
      <c r="B12" s="85"/>
      <c r="C12" s="10"/>
      <c r="D12" s="10"/>
      <c r="E12" s="10"/>
      <c r="F12" s="10"/>
      <c r="G12" s="10"/>
      <c r="H12" s="10"/>
      <c r="I12" s="8"/>
      <c r="J12" s="55"/>
      <c r="K12" s="10"/>
      <c r="L12" s="44"/>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53"/>
      <c r="BP12" s="53"/>
      <c r="BQ12" s="53"/>
      <c r="BR12" s="53"/>
      <c r="BS12" s="53"/>
      <c r="BT12" s="53"/>
      <c r="BU12" s="53"/>
      <c r="BV12" s="53"/>
      <c r="BW12" s="53"/>
      <c r="BX12" s="53"/>
      <c r="BY12" s="53"/>
      <c r="BZ12" s="53"/>
      <c r="CA12" s="53"/>
      <c r="CB12" s="53"/>
      <c r="CC12" s="53"/>
      <c r="CD12" s="53"/>
      <c r="CE12" s="53"/>
      <c r="CF12" s="53"/>
      <c r="CG12" s="53"/>
      <c r="CH12" s="53"/>
      <c r="CI12" s="53"/>
      <c r="CJ12" s="53"/>
      <c r="CK12" s="53"/>
    </row>
    <row r="13" spans="1:89" ht="15.75" x14ac:dyDescent="0.25">
      <c r="A13" s="1"/>
      <c r="B13" s="61"/>
      <c r="C13" s="10"/>
      <c r="D13" s="10"/>
      <c r="E13" s="10"/>
      <c r="F13" s="10"/>
      <c r="G13" s="10"/>
      <c r="H13" s="10"/>
      <c r="I13" s="10"/>
      <c r="J13" s="15"/>
      <c r="K13" s="10"/>
      <c r="L13" s="44"/>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53"/>
      <c r="BP13" s="53"/>
      <c r="BQ13" s="53"/>
      <c r="BR13" s="53"/>
      <c r="BS13" s="53"/>
      <c r="BT13" s="53"/>
      <c r="BU13" s="53"/>
      <c r="BV13" s="53"/>
      <c r="BW13" s="53"/>
      <c r="BX13" s="53"/>
      <c r="BY13" s="53"/>
      <c r="BZ13" s="53"/>
      <c r="CA13" s="53"/>
      <c r="CB13" s="53"/>
      <c r="CC13" s="53"/>
      <c r="CD13" s="53"/>
      <c r="CE13" s="53"/>
      <c r="CF13" s="53"/>
      <c r="CG13" s="53"/>
      <c r="CH13" s="53"/>
      <c r="CI13" s="53"/>
      <c r="CJ13" s="53"/>
      <c r="CK13" s="53"/>
    </row>
    <row r="14" spans="1:89" ht="15.75" x14ac:dyDescent="0.25">
      <c r="A14" s="13"/>
      <c r="B14" s="24"/>
      <c r="C14" s="2"/>
      <c r="D14" s="2"/>
      <c r="E14" s="2"/>
      <c r="F14" s="2"/>
      <c r="G14" s="17"/>
      <c r="H14" s="2"/>
      <c r="I14" s="1"/>
      <c r="J14" s="16"/>
      <c r="K14" s="2"/>
      <c r="L14" s="17"/>
      <c r="M14" s="2"/>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53"/>
      <c r="BP14" s="53"/>
      <c r="BQ14" s="53"/>
      <c r="BR14" s="53"/>
      <c r="BS14" s="53"/>
      <c r="BT14" s="53"/>
      <c r="BU14" s="53"/>
      <c r="BV14" s="53"/>
      <c r="BW14" s="53"/>
      <c r="BX14" s="53"/>
      <c r="BY14" s="53"/>
      <c r="BZ14" s="53"/>
      <c r="CA14" s="53"/>
      <c r="CB14" s="53"/>
      <c r="CC14" s="53"/>
      <c r="CD14" s="53"/>
      <c r="CE14" s="53"/>
      <c r="CF14" s="53"/>
      <c r="CG14" s="53"/>
      <c r="CH14" s="53"/>
      <c r="CI14" s="53"/>
      <c r="CJ14" s="53"/>
      <c r="CK14" s="53"/>
    </row>
    <row r="15" spans="1:89" ht="15.75" x14ac:dyDescent="0.25">
      <c r="A15" s="10"/>
      <c r="B15" s="61"/>
      <c r="C15" s="10"/>
      <c r="D15" s="10"/>
      <c r="E15" s="10"/>
      <c r="F15" s="10"/>
      <c r="G15" s="10"/>
      <c r="H15" s="10"/>
      <c r="I15" s="10"/>
      <c r="J15" s="10"/>
      <c r="K15" s="10"/>
      <c r="L15" s="10"/>
      <c r="M15" s="10"/>
      <c r="N15" s="1"/>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53"/>
      <c r="BP15" s="53"/>
      <c r="BQ15" s="53"/>
      <c r="BR15" s="53"/>
      <c r="BS15" s="53"/>
      <c r="BT15" s="53"/>
      <c r="BU15" s="53"/>
      <c r="BV15" s="53"/>
      <c r="BW15" s="53"/>
      <c r="BX15" s="53"/>
      <c r="BY15" s="53"/>
      <c r="BZ15" s="53"/>
      <c r="CA15" s="53"/>
      <c r="CB15" s="53"/>
      <c r="CC15" s="53"/>
      <c r="CD15" s="53"/>
      <c r="CE15" s="53"/>
      <c r="CF15" s="53"/>
      <c r="CG15" s="53"/>
      <c r="CH15" s="53"/>
      <c r="CI15" s="53"/>
      <c r="CJ15" s="53"/>
      <c r="CK15" s="53"/>
    </row>
    <row r="16" spans="1:89" ht="16.5" thickBot="1" x14ac:dyDescent="0.3">
      <c r="A16" s="16"/>
      <c r="B16" s="61"/>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53"/>
      <c r="BP16" s="53"/>
      <c r="BQ16" s="53"/>
      <c r="BR16" s="53"/>
      <c r="BS16" s="53"/>
      <c r="BT16" s="53"/>
      <c r="BU16" s="53"/>
      <c r="BV16" s="53"/>
      <c r="BW16" s="53"/>
      <c r="BX16" s="53"/>
      <c r="BY16" s="53"/>
      <c r="BZ16" s="53"/>
      <c r="CA16" s="53"/>
      <c r="CB16" s="53"/>
      <c r="CC16" s="53"/>
      <c r="CD16" s="53"/>
      <c r="CE16" s="53"/>
      <c r="CF16" s="53"/>
      <c r="CG16" s="53"/>
      <c r="CH16" s="53"/>
      <c r="CI16" s="53"/>
      <c r="CJ16" s="53"/>
      <c r="CK16" s="53"/>
    </row>
    <row r="17" spans="1:89" ht="31.5" customHeight="1" thickBot="1" x14ac:dyDescent="0.3">
      <c r="A17" s="18"/>
      <c r="B17" s="69">
        <f>SUM(B4,B7,B11)</f>
        <v>0</v>
      </c>
      <c r="C17" s="45"/>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53"/>
      <c r="BP17" s="53"/>
      <c r="BQ17" s="53"/>
      <c r="BR17" s="53"/>
      <c r="BS17" s="53"/>
      <c r="BT17" s="53"/>
      <c r="BU17" s="53"/>
      <c r="BV17" s="53"/>
      <c r="BW17" s="53"/>
      <c r="BX17" s="53"/>
      <c r="BY17" s="53"/>
      <c r="BZ17" s="53"/>
      <c r="CA17" s="53"/>
      <c r="CB17" s="53"/>
      <c r="CC17" s="53"/>
      <c r="CD17" s="53"/>
      <c r="CE17" s="53"/>
      <c r="CF17" s="53"/>
      <c r="CG17" s="53"/>
      <c r="CH17" s="53"/>
      <c r="CI17" s="53"/>
      <c r="CJ17" s="53"/>
      <c r="CK17" s="53"/>
    </row>
    <row r="18" spans="1:89" ht="39.75" customHeight="1" x14ac:dyDescent="0.25">
      <c r="A18" s="18"/>
      <c r="B18" s="86"/>
      <c r="C18" s="10"/>
      <c r="D18" s="10"/>
      <c r="E18" s="10"/>
      <c r="F18" s="10"/>
      <c r="G18" s="10"/>
      <c r="H18" s="10"/>
      <c r="I18" s="8"/>
      <c r="J18" s="37"/>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53"/>
      <c r="BP18" s="53"/>
      <c r="BQ18" s="53"/>
      <c r="BR18" s="53"/>
      <c r="BS18" s="53"/>
      <c r="BT18" s="53"/>
      <c r="BU18" s="53"/>
      <c r="BV18" s="53"/>
      <c r="BW18" s="53"/>
      <c r="BX18" s="53"/>
      <c r="BY18" s="53"/>
      <c r="BZ18" s="53"/>
      <c r="CA18" s="53"/>
      <c r="CB18" s="53"/>
      <c r="CC18" s="53"/>
      <c r="CD18" s="53"/>
      <c r="CE18" s="53"/>
      <c r="CF18" s="53"/>
      <c r="CG18" s="53"/>
      <c r="CH18" s="53"/>
      <c r="CI18" s="53"/>
      <c r="CJ18" s="53"/>
      <c r="CK18" s="53"/>
    </row>
    <row r="19" spans="1:89" x14ac:dyDescent="0.25">
      <c r="A19" s="37"/>
      <c r="B19" s="66"/>
      <c r="C19" s="37"/>
      <c r="D19" s="37"/>
      <c r="E19" s="37"/>
      <c r="F19" s="37"/>
      <c r="G19" s="37"/>
      <c r="H19" s="37"/>
      <c r="I19" s="37"/>
      <c r="J19" s="37"/>
      <c r="K19" s="37"/>
      <c r="L19" s="37"/>
      <c r="M19" s="37"/>
      <c r="N19" s="37"/>
      <c r="O19" s="37"/>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53"/>
      <c r="BP19" s="53"/>
      <c r="BQ19" s="53"/>
      <c r="BR19" s="53"/>
      <c r="BS19" s="53"/>
      <c r="BT19" s="53"/>
      <c r="BU19" s="53"/>
      <c r="BV19" s="53"/>
      <c r="BW19" s="53"/>
      <c r="BX19" s="53"/>
      <c r="BY19" s="53"/>
      <c r="BZ19" s="53"/>
      <c r="CA19" s="53"/>
      <c r="CB19" s="53"/>
      <c r="CC19" s="53"/>
      <c r="CD19" s="53"/>
      <c r="CE19" s="53"/>
      <c r="CF19" s="53"/>
      <c r="CG19" s="53"/>
      <c r="CH19" s="53"/>
      <c r="CI19" s="53"/>
      <c r="CJ19" s="53"/>
      <c r="CK19" s="53"/>
    </row>
    <row r="20" spans="1:89" ht="27" customHeight="1" x14ac:dyDescent="0.25">
      <c r="A20" s="37"/>
      <c r="B20" s="66"/>
      <c r="C20" s="37"/>
      <c r="D20" s="37"/>
      <c r="E20" s="37"/>
      <c r="F20" s="37"/>
      <c r="G20" s="37"/>
      <c r="H20" s="37"/>
      <c r="I20" s="37"/>
      <c r="J20" s="37"/>
      <c r="K20" s="37"/>
      <c r="L20" s="37"/>
      <c r="M20" s="37"/>
      <c r="N20" s="37"/>
      <c r="O20" s="37"/>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53"/>
      <c r="BP20" s="53"/>
      <c r="BQ20" s="53"/>
      <c r="BR20" s="53"/>
      <c r="BS20" s="53"/>
      <c r="BT20" s="53"/>
      <c r="BU20" s="53"/>
      <c r="BV20" s="53"/>
      <c r="BW20" s="53"/>
      <c r="BX20" s="53"/>
      <c r="BY20" s="53"/>
      <c r="BZ20" s="53"/>
      <c r="CA20" s="53"/>
      <c r="CB20" s="53"/>
      <c r="CC20" s="53"/>
      <c r="CD20" s="53"/>
      <c r="CE20" s="53"/>
      <c r="CF20" s="53"/>
      <c r="CG20" s="53"/>
      <c r="CH20" s="53"/>
      <c r="CI20" s="53"/>
      <c r="CJ20" s="53"/>
      <c r="CK20" s="53"/>
    </row>
    <row r="21" spans="1:89" x14ac:dyDescent="0.25">
      <c r="A21" s="37"/>
      <c r="B21" s="66"/>
      <c r="C21" s="37"/>
      <c r="D21" s="37"/>
      <c r="E21" s="37"/>
      <c r="F21" s="37"/>
      <c r="G21" s="37"/>
      <c r="H21" s="37"/>
      <c r="I21" s="37"/>
      <c r="J21" s="37"/>
      <c r="K21" s="37"/>
      <c r="L21" s="37"/>
      <c r="M21" s="37"/>
      <c r="N21" s="37"/>
      <c r="O21" s="37"/>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53"/>
      <c r="BP21" s="53"/>
      <c r="BQ21" s="53"/>
      <c r="BR21" s="53"/>
      <c r="BS21" s="53"/>
      <c r="BT21" s="53"/>
      <c r="BU21" s="53"/>
      <c r="BV21" s="53"/>
      <c r="BW21" s="53"/>
      <c r="BX21" s="53"/>
      <c r="BY21" s="53"/>
      <c r="BZ21" s="53"/>
      <c r="CA21" s="53"/>
      <c r="CB21" s="53"/>
      <c r="CC21" s="53"/>
      <c r="CD21" s="53"/>
      <c r="CE21" s="53"/>
      <c r="CF21" s="53"/>
      <c r="CG21" s="53"/>
      <c r="CH21" s="53"/>
      <c r="CI21" s="53"/>
      <c r="CJ21" s="53"/>
      <c r="CK21" s="53"/>
    </row>
    <row r="22" spans="1:89" x14ac:dyDescent="0.25">
      <c r="A22" s="37"/>
      <c r="B22" s="66"/>
      <c r="C22" s="37"/>
      <c r="D22" s="37"/>
      <c r="E22" s="37"/>
      <c r="F22" s="37"/>
      <c r="G22" s="37"/>
      <c r="H22" s="37"/>
      <c r="I22" s="37"/>
      <c r="J22" s="37"/>
      <c r="K22" s="37"/>
      <c r="L22" s="37"/>
      <c r="M22" s="37"/>
      <c r="N22" s="37"/>
      <c r="O22" s="37"/>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53"/>
      <c r="BP22" s="53"/>
      <c r="BQ22" s="53"/>
      <c r="BR22" s="53"/>
      <c r="BS22" s="53"/>
      <c r="BT22" s="53"/>
      <c r="BU22" s="53"/>
      <c r="BV22" s="53"/>
      <c r="BW22" s="53"/>
      <c r="BX22" s="53"/>
      <c r="BY22" s="53"/>
      <c r="BZ22" s="53"/>
      <c r="CA22" s="53"/>
      <c r="CB22" s="53"/>
      <c r="CC22" s="53"/>
      <c r="CD22" s="53"/>
      <c r="CE22" s="53"/>
      <c r="CF22" s="53"/>
      <c r="CG22" s="53"/>
      <c r="CH22" s="53"/>
      <c r="CI22" s="53"/>
      <c r="CJ22" s="53"/>
      <c r="CK22" s="53"/>
    </row>
    <row r="23" spans="1:89" x14ac:dyDescent="0.25">
      <c r="A23" s="37"/>
      <c r="B23" s="66"/>
      <c r="C23" s="37"/>
      <c r="D23" s="37"/>
      <c r="E23" s="37"/>
      <c r="F23" s="37"/>
      <c r="G23" s="37"/>
      <c r="H23" s="37"/>
      <c r="I23" s="37"/>
      <c r="J23" s="37"/>
      <c r="K23" s="37"/>
      <c r="L23" s="37"/>
      <c r="M23" s="37"/>
      <c r="N23" s="37"/>
      <c r="O23" s="37"/>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53"/>
      <c r="BP23" s="53"/>
      <c r="BQ23" s="53"/>
      <c r="BR23" s="53"/>
      <c r="BS23" s="53"/>
      <c r="BT23" s="53"/>
      <c r="BU23" s="53"/>
      <c r="BV23" s="53"/>
      <c r="BW23" s="53"/>
      <c r="BX23" s="53"/>
      <c r="BY23" s="53"/>
      <c r="BZ23" s="53"/>
      <c r="CA23" s="53"/>
      <c r="CB23" s="53"/>
      <c r="CC23" s="53"/>
      <c r="CD23" s="53"/>
      <c r="CE23" s="53"/>
      <c r="CF23" s="53"/>
      <c r="CG23" s="53"/>
      <c r="CH23" s="53"/>
      <c r="CI23" s="53"/>
      <c r="CJ23" s="53"/>
      <c r="CK23" s="53"/>
    </row>
    <row r="24" spans="1:89" ht="36" customHeight="1" x14ac:dyDescent="0.25">
      <c r="A24" s="9"/>
      <c r="B24" s="61"/>
      <c r="C24" s="10"/>
      <c r="D24" s="10"/>
      <c r="E24" s="10"/>
      <c r="F24" s="10"/>
      <c r="G24" s="10"/>
      <c r="H24" s="10"/>
      <c r="I24" s="8"/>
      <c r="J24" s="37"/>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53"/>
      <c r="BP24" s="53"/>
      <c r="BQ24" s="53"/>
      <c r="BR24" s="53"/>
      <c r="BS24" s="53"/>
      <c r="BT24" s="53"/>
      <c r="BU24" s="53"/>
      <c r="BV24" s="53"/>
      <c r="BW24" s="53"/>
      <c r="BX24" s="53"/>
      <c r="BY24" s="53"/>
      <c r="BZ24" s="53"/>
      <c r="CA24" s="53"/>
      <c r="CB24" s="53"/>
      <c r="CC24" s="53"/>
      <c r="CD24" s="53"/>
      <c r="CE24" s="53"/>
      <c r="CF24" s="53"/>
      <c r="CG24" s="53"/>
      <c r="CH24" s="53"/>
      <c r="CI24" s="53"/>
      <c r="CJ24" s="53"/>
      <c r="CK24" s="53"/>
    </row>
    <row r="25" spans="1:89" ht="15.75" x14ac:dyDescent="0.25">
      <c r="A25" s="1"/>
      <c r="B25" s="61"/>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53"/>
      <c r="BP25" s="53"/>
      <c r="BQ25" s="53"/>
      <c r="BR25" s="53"/>
      <c r="BS25" s="53"/>
      <c r="BT25" s="53"/>
      <c r="BU25" s="53"/>
      <c r="BV25" s="53"/>
      <c r="BW25" s="53"/>
      <c r="BX25" s="53"/>
      <c r="BY25" s="53"/>
      <c r="BZ25" s="53"/>
      <c r="CA25" s="53"/>
      <c r="CB25" s="53"/>
      <c r="CC25" s="53"/>
      <c r="CD25" s="53"/>
      <c r="CE25" s="53"/>
      <c r="CF25" s="53"/>
      <c r="CG25" s="53"/>
      <c r="CH25" s="53"/>
      <c r="CI25" s="53"/>
      <c r="CJ25" s="53"/>
      <c r="CK25" s="53"/>
    </row>
    <row r="26" spans="1:89" ht="15.75" x14ac:dyDescent="0.25">
      <c r="A26" s="13"/>
      <c r="B26" s="25"/>
      <c r="C26" s="16"/>
      <c r="D26" s="16"/>
      <c r="E26" s="16"/>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53"/>
      <c r="BP26" s="53"/>
      <c r="BQ26" s="53"/>
      <c r="BR26" s="53"/>
      <c r="BS26" s="53"/>
      <c r="BT26" s="53"/>
      <c r="BU26" s="53"/>
      <c r="BV26" s="53"/>
      <c r="BW26" s="53"/>
      <c r="BX26" s="53"/>
      <c r="BY26" s="53"/>
      <c r="BZ26" s="53"/>
      <c r="CA26" s="53"/>
      <c r="CB26" s="53"/>
      <c r="CC26" s="53"/>
      <c r="CD26" s="53"/>
      <c r="CE26" s="53"/>
      <c r="CF26" s="53"/>
      <c r="CG26" s="53"/>
      <c r="CH26" s="53"/>
      <c r="CI26" s="53"/>
      <c r="CJ26" s="53"/>
      <c r="CK26" s="53"/>
    </row>
    <row r="27" spans="1:89" ht="20.25" customHeight="1" x14ac:dyDescent="0.25">
      <c r="A27" s="13"/>
      <c r="B27" s="25"/>
      <c r="C27" s="16"/>
      <c r="D27" s="16"/>
      <c r="E27" s="16"/>
      <c r="F27" s="43"/>
      <c r="G27" s="10"/>
      <c r="H27" s="10"/>
      <c r="I27" s="10"/>
      <c r="J27" s="37"/>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53"/>
      <c r="BP27" s="53"/>
      <c r="BQ27" s="53"/>
      <c r="BR27" s="53"/>
      <c r="BS27" s="53"/>
      <c r="BT27" s="53"/>
      <c r="BU27" s="53"/>
      <c r="BV27" s="53"/>
      <c r="BW27" s="53"/>
      <c r="BX27" s="53"/>
      <c r="BY27" s="53"/>
      <c r="BZ27" s="53"/>
      <c r="CA27" s="53"/>
      <c r="CB27" s="53"/>
      <c r="CC27" s="53"/>
      <c r="CD27" s="53"/>
      <c r="CE27" s="53"/>
      <c r="CF27" s="53"/>
      <c r="CG27" s="53"/>
      <c r="CH27" s="53"/>
      <c r="CI27" s="53"/>
      <c r="CJ27" s="53"/>
      <c r="CK27" s="53"/>
    </row>
    <row r="28" spans="1:89" ht="15.75" x14ac:dyDescent="0.25">
      <c r="A28" s="18"/>
      <c r="B28" s="61"/>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53"/>
      <c r="BP28" s="53"/>
      <c r="BQ28" s="53"/>
      <c r="BR28" s="53"/>
      <c r="BS28" s="53"/>
      <c r="BT28" s="53"/>
      <c r="BU28" s="53"/>
      <c r="BV28" s="53"/>
      <c r="BW28" s="53"/>
      <c r="BX28" s="53"/>
      <c r="BY28" s="53"/>
      <c r="BZ28" s="53"/>
      <c r="CA28" s="53"/>
      <c r="CB28" s="53"/>
      <c r="CC28" s="53"/>
      <c r="CD28" s="53"/>
      <c r="CE28" s="53"/>
      <c r="CF28" s="53"/>
      <c r="CG28" s="53"/>
      <c r="CH28" s="53"/>
      <c r="CI28" s="53"/>
      <c r="CJ28" s="53"/>
      <c r="CK28" s="53"/>
    </row>
    <row r="29" spans="1:89" ht="15.75" x14ac:dyDescent="0.25">
      <c r="A29" s="18"/>
      <c r="B29" s="6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53"/>
      <c r="BP29" s="53"/>
      <c r="BQ29" s="53"/>
      <c r="BR29" s="53"/>
      <c r="BS29" s="53"/>
      <c r="BT29" s="53"/>
      <c r="BU29" s="53"/>
      <c r="BV29" s="53"/>
      <c r="BW29" s="53"/>
      <c r="BX29" s="53"/>
      <c r="BY29" s="53"/>
      <c r="BZ29" s="53"/>
      <c r="CA29" s="53"/>
      <c r="CB29" s="53"/>
      <c r="CC29" s="53"/>
      <c r="CD29" s="53"/>
      <c r="CE29" s="53"/>
      <c r="CF29" s="53"/>
      <c r="CG29" s="53"/>
      <c r="CH29" s="53"/>
      <c r="CI29" s="53"/>
      <c r="CJ29" s="53"/>
      <c r="CK29" s="53"/>
    </row>
    <row r="30" spans="1:89" s="50" customFormat="1" ht="29.25" customHeight="1" x14ac:dyDescent="0.25">
      <c r="A30" s="47"/>
      <c r="B30" s="65"/>
      <c r="C30" s="48"/>
      <c r="D30" s="48"/>
      <c r="E30" s="46"/>
      <c r="F30" s="46"/>
      <c r="G30" s="46"/>
      <c r="H30" s="46"/>
      <c r="I30" s="46"/>
      <c r="J30" s="46"/>
      <c r="K30" s="46"/>
      <c r="L30" s="46"/>
      <c r="M30" s="46"/>
      <c r="N30" s="46"/>
      <c r="O30" s="46"/>
      <c r="P30" s="46"/>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56"/>
      <c r="BP30" s="56"/>
      <c r="BQ30" s="56"/>
      <c r="BR30" s="56"/>
      <c r="BS30" s="56"/>
      <c r="BT30" s="56"/>
      <c r="BU30" s="56"/>
      <c r="BV30" s="56"/>
      <c r="BW30" s="56"/>
      <c r="BX30" s="56"/>
      <c r="BY30" s="56"/>
      <c r="BZ30" s="56"/>
      <c r="CA30" s="56"/>
      <c r="CB30" s="56"/>
      <c r="CC30" s="56"/>
      <c r="CD30" s="56"/>
      <c r="CE30" s="56"/>
      <c r="CF30" s="56"/>
      <c r="CG30" s="56"/>
      <c r="CH30" s="56"/>
      <c r="CI30" s="56"/>
      <c r="CJ30" s="56"/>
      <c r="CK30" s="56"/>
    </row>
    <row r="31" spans="1:89" ht="24" customHeight="1" x14ac:dyDescent="0.25">
      <c r="A31" s="37"/>
      <c r="B31" s="66"/>
      <c r="C31" s="37"/>
      <c r="D31" s="37"/>
      <c r="E31" s="37"/>
      <c r="F31" s="37"/>
      <c r="G31" s="37"/>
      <c r="H31" s="37"/>
      <c r="I31" s="37"/>
      <c r="J31" s="26"/>
      <c r="K31" s="37"/>
      <c r="L31" s="37"/>
      <c r="M31" s="37"/>
      <c r="N31" s="37"/>
      <c r="O31" s="37"/>
      <c r="P31" s="37"/>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53"/>
      <c r="BP31" s="53"/>
      <c r="BQ31" s="53"/>
      <c r="BR31" s="53"/>
      <c r="BS31" s="53"/>
      <c r="BT31" s="53"/>
      <c r="BU31" s="53"/>
      <c r="BV31" s="53"/>
      <c r="BW31" s="53"/>
      <c r="BX31" s="53"/>
      <c r="BY31" s="53"/>
      <c r="BZ31" s="53"/>
      <c r="CA31" s="53"/>
      <c r="CB31" s="53"/>
      <c r="CC31" s="53"/>
      <c r="CD31" s="53"/>
      <c r="CE31" s="53"/>
      <c r="CF31" s="53"/>
      <c r="CG31" s="53"/>
      <c r="CH31" s="53"/>
      <c r="CI31" s="53"/>
      <c r="CJ31" s="53"/>
      <c r="CK31" s="53"/>
    </row>
    <row r="32" spans="1:89" x14ac:dyDescent="0.25">
      <c r="A32" s="37"/>
      <c r="B32" s="66"/>
      <c r="C32" s="37"/>
      <c r="D32" s="37"/>
      <c r="E32" s="37"/>
      <c r="F32" s="37"/>
      <c r="G32" s="37"/>
      <c r="H32" s="37"/>
      <c r="I32" s="37"/>
      <c r="J32" s="37"/>
      <c r="K32" s="37"/>
      <c r="L32" s="37"/>
      <c r="M32" s="37"/>
      <c r="N32" s="37"/>
      <c r="O32" s="37"/>
      <c r="P32" s="37"/>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53"/>
      <c r="BP32" s="53"/>
      <c r="BQ32" s="53"/>
      <c r="BR32" s="53"/>
      <c r="BS32" s="53"/>
      <c r="BT32" s="53"/>
      <c r="BU32" s="53"/>
      <c r="BV32" s="53"/>
      <c r="BW32" s="53"/>
      <c r="BX32" s="53"/>
      <c r="BY32" s="53"/>
      <c r="BZ32" s="53"/>
      <c r="CA32" s="53"/>
      <c r="CB32" s="53"/>
      <c r="CC32" s="53"/>
      <c r="CD32" s="53"/>
      <c r="CE32" s="53"/>
      <c r="CF32" s="53"/>
      <c r="CG32" s="53"/>
      <c r="CH32" s="53"/>
      <c r="CI32" s="53"/>
      <c r="CJ32" s="53"/>
      <c r="CK32" s="53"/>
    </row>
    <row r="33" spans="1:89" ht="15.75" x14ac:dyDescent="0.25">
      <c r="A33" s="18"/>
      <c r="B33" s="6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53"/>
      <c r="BP33" s="53"/>
      <c r="BQ33" s="53"/>
      <c r="BR33" s="53"/>
      <c r="BS33" s="53"/>
      <c r="BT33" s="53"/>
      <c r="BU33" s="53"/>
      <c r="BV33" s="53"/>
      <c r="BW33" s="53"/>
      <c r="BX33" s="53"/>
      <c r="BY33" s="53"/>
      <c r="BZ33" s="53"/>
      <c r="CA33" s="53"/>
      <c r="CB33" s="53"/>
      <c r="CC33" s="53"/>
      <c r="CD33" s="53"/>
      <c r="CE33" s="53"/>
      <c r="CF33" s="53"/>
      <c r="CG33" s="53"/>
      <c r="CH33" s="53"/>
      <c r="CI33" s="53"/>
      <c r="CJ33" s="53"/>
      <c r="CK33" s="53"/>
    </row>
    <row r="34" spans="1:89" ht="23.25" customHeight="1" x14ac:dyDescent="0.25">
      <c r="A34" s="19"/>
      <c r="B34" s="67"/>
      <c r="C34" s="10"/>
      <c r="D34" s="10"/>
      <c r="E34" s="10"/>
      <c r="F34" s="10"/>
      <c r="G34" s="10"/>
      <c r="H34" s="10"/>
      <c r="I34" s="10"/>
      <c r="J34" s="2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53"/>
      <c r="BP34" s="53"/>
      <c r="BQ34" s="53"/>
      <c r="BR34" s="53"/>
      <c r="BS34" s="53"/>
      <c r="BT34" s="53"/>
      <c r="BU34" s="53"/>
      <c r="BV34" s="53"/>
      <c r="BW34" s="53"/>
      <c r="BX34" s="53"/>
      <c r="BY34" s="53"/>
      <c r="BZ34" s="53"/>
      <c r="CA34" s="53"/>
      <c r="CB34" s="53"/>
      <c r="CC34" s="53"/>
      <c r="CD34" s="53"/>
      <c r="CE34" s="53"/>
      <c r="CF34" s="53"/>
      <c r="CG34" s="53"/>
      <c r="CH34" s="53"/>
      <c r="CI34" s="53"/>
      <c r="CJ34" s="53"/>
      <c r="CK34" s="53"/>
    </row>
    <row r="35" spans="1:89" ht="23.25" customHeight="1" x14ac:dyDescent="0.25">
      <c r="A35" s="19"/>
      <c r="B35" s="67"/>
      <c r="C35" s="10"/>
      <c r="D35" s="10"/>
      <c r="E35" s="10"/>
      <c r="F35" s="10"/>
      <c r="G35" s="10"/>
      <c r="H35" s="10"/>
      <c r="I35" s="10"/>
      <c r="J35" s="2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53"/>
      <c r="BP35" s="53"/>
      <c r="BQ35" s="53"/>
      <c r="BR35" s="53"/>
      <c r="BS35" s="53"/>
      <c r="BT35" s="53"/>
      <c r="BU35" s="53"/>
      <c r="BV35" s="53"/>
      <c r="BW35" s="53"/>
      <c r="BX35" s="53"/>
      <c r="BY35" s="53"/>
      <c r="BZ35" s="53"/>
      <c r="CA35" s="53"/>
      <c r="CB35" s="53"/>
      <c r="CC35" s="53"/>
      <c r="CD35" s="53"/>
      <c r="CE35" s="53"/>
      <c r="CF35" s="53"/>
      <c r="CG35" s="53"/>
      <c r="CH35" s="53"/>
      <c r="CI35" s="53"/>
      <c r="CJ35" s="53"/>
      <c r="CK35" s="53"/>
    </row>
    <row r="36" spans="1:89" x14ac:dyDescent="0.25">
      <c r="A36" s="10"/>
      <c r="B36" s="61"/>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53"/>
      <c r="BP36" s="53"/>
      <c r="BQ36" s="53"/>
      <c r="BR36" s="53"/>
      <c r="BS36" s="53"/>
      <c r="BT36" s="53"/>
      <c r="BU36" s="53"/>
      <c r="BV36" s="53"/>
      <c r="BW36" s="53"/>
      <c r="BX36" s="53"/>
      <c r="BY36" s="53"/>
      <c r="BZ36" s="53"/>
      <c r="CA36" s="53"/>
      <c r="CB36" s="53"/>
      <c r="CC36" s="53"/>
      <c r="CD36" s="53"/>
      <c r="CE36" s="53"/>
      <c r="CF36" s="53"/>
      <c r="CG36" s="53"/>
      <c r="CH36" s="53"/>
      <c r="CI36" s="53"/>
      <c r="CJ36" s="53"/>
      <c r="CK36" s="53"/>
    </row>
    <row r="37" spans="1:89" x14ac:dyDescent="0.25">
      <c r="A37" s="21"/>
      <c r="B37" s="61"/>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53"/>
      <c r="BP37" s="53"/>
      <c r="BQ37" s="53"/>
      <c r="BR37" s="53"/>
      <c r="BS37" s="53"/>
      <c r="BT37" s="53"/>
      <c r="BU37" s="53"/>
      <c r="BV37" s="53"/>
      <c r="BW37" s="53"/>
      <c r="BX37" s="53"/>
      <c r="BY37" s="53"/>
      <c r="BZ37" s="53"/>
      <c r="CA37" s="53"/>
      <c r="CB37" s="53"/>
      <c r="CC37" s="53"/>
      <c r="CD37" s="53"/>
      <c r="CE37" s="53"/>
      <c r="CF37" s="53"/>
      <c r="CG37" s="53"/>
      <c r="CH37" s="53"/>
      <c r="CI37" s="53"/>
      <c r="CJ37" s="53"/>
      <c r="CK37" s="53"/>
    </row>
    <row r="38" spans="1:89" x14ac:dyDescent="0.25">
      <c r="A38" s="21" t="s">
        <v>0</v>
      </c>
      <c r="B38" s="61"/>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53"/>
      <c r="BP38" s="53"/>
      <c r="BQ38" s="53"/>
      <c r="BR38" s="53"/>
      <c r="BS38" s="53"/>
      <c r="BT38" s="53"/>
      <c r="BU38" s="53"/>
      <c r="BV38" s="53"/>
      <c r="BW38" s="53"/>
      <c r="BX38" s="53"/>
      <c r="BY38" s="53"/>
      <c r="BZ38" s="53"/>
      <c r="CA38" s="53"/>
      <c r="CB38" s="53"/>
      <c r="CC38" s="53"/>
      <c r="CD38" s="53"/>
      <c r="CE38" s="53"/>
      <c r="CF38" s="53"/>
      <c r="CG38" s="53"/>
      <c r="CH38" s="53"/>
      <c r="CI38" s="53"/>
      <c r="CJ38" s="53"/>
      <c r="CK38" s="53"/>
    </row>
    <row r="39" spans="1:89" x14ac:dyDescent="0.25">
      <c r="A39" s="10"/>
      <c r="B39" s="6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53"/>
      <c r="BP39" s="53"/>
      <c r="BQ39" s="53"/>
      <c r="BR39" s="53"/>
      <c r="BS39" s="53"/>
      <c r="BT39" s="53"/>
      <c r="BU39" s="53"/>
      <c r="BV39" s="53"/>
      <c r="BW39" s="53"/>
      <c r="BX39" s="53"/>
      <c r="BY39" s="53"/>
      <c r="BZ39" s="53"/>
      <c r="CA39" s="53"/>
      <c r="CB39" s="53"/>
      <c r="CC39" s="53"/>
      <c r="CD39" s="53"/>
      <c r="CE39" s="53"/>
      <c r="CF39" s="53"/>
      <c r="CG39" s="53"/>
      <c r="CH39" s="53"/>
      <c r="CI39" s="53"/>
      <c r="CJ39" s="53"/>
      <c r="CK39" s="53"/>
    </row>
    <row r="40" spans="1:89" x14ac:dyDescent="0.25">
      <c r="A40" s="21"/>
      <c r="B40" s="61"/>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53"/>
      <c r="BP40" s="53"/>
      <c r="BQ40" s="53"/>
      <c r="BR40" s="53"/>
      <c r="BS40" s="53"/>
      <c r="BT40" s="53"/>
      <c r="BU40" s="53"/>
      <c r="BV40" s="53"/>
      <c r="BW40" s="53"/>
      <c r="BX40" s="53"/>
      <c r="BY40" s="53"/>
      <c r="BZ40" s="53"/>
      <c r="CA40" s="53"/>
      <c r="CB40" s="53"/>
      <c r="CC40" s="53"/>
      <c r="CD40" s="53"/>
      <c r="CE40" s="53"/>
      <c r="CF40" s="53"/>
      <c r="CG40" s="53"/>
      <c r="CH40" s="53"/>
      <c r="CI40" s="53"/>
      <c r="CJ40" s="53"/>
      <c r="CK40" s="53"/>
    </row>
    <row r="41" spans="1:89" x14ac:dyDescent="0.25">
      <c r="A41" s="21"/>
      <c r="B41" s="61"/>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53"/>
      <c r="BP41" s="53"/>
      <c r="BQ41" s="53"/>
      <c r="BR41" s="53"/>
      <c r="BS41" s="53"/>
      <c r="BT41" s="53"/>
      <c r="BU41" s="53"/>
      <c r="BV41" s="53"/>
      <c r="BW41" s="53"/>
      <c r="BX41" s="53"/>
      <c r="BY41" s="53"/>
      <c r="BZ41" s="53"/>
      <c r="CA41" s="53"/>
      <c r="CB41" s="53"/>
      <c r="CC41" s="53"/>
      <c r="CD41" s="53"/>
      <c r="CE41" s="53"/>
      <c r="CF41" s="53"/>
      <c r="CG41" s="53"/>
      <c r="CH41" s="53"/>
      <c r="CI41" s="53"/>
      <c r="CJ41" s="53"/>
      <c r="CK41" s="53"/>
    </row>
    <row r="42" spans="1:89" x14ac:dyDescent="0.25">
      <c r="A42" s="21"/>
      <c r="B42" s="61"/>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53"/>
      <c r="BP42" s="53"/>
      <c r="BQ42" s="53"/>
      <c r="BR42" s="53"/>
      <c r="BS42" s="53"/>
      <c r="BT42" s="53"/>
      <c r="BU42" s="53"/>
      <c r="BV42" s="53"/>
      <c r="BW42" s="53"/>
      <c r="BX42" s="53"/>
      <c r="BY42" s="53"/>
      <c r="BZ42" s="53"/>
      <c r="CA42" s="53"/>
      <c r="CB42" s="53"/>
      <c r="CC42" s="53"/>
      <c r="CD42" s="53"/>
      <c r="CE42" s="53"/>
      <c r="CF42" s="53"/>
      <c r="CG42" s="53"/>
      <c r="CH42" s="53"/>
      <c r="CI42" s="53"/>
      <c r="CJ42" s="53"/>
      <c r="CK42" s="53"/>
    </row>
    <row r="43" spans="1:89" x14ac:dyDescent="0.25">
      <c r="A43" s="10"/>
      <c r="B43" s="61"/>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53"/>
      <c r="BP43" s="53"/>
      <c r="BQ43" s="53"/>
      <c r="BR43" s="53"/>
      <c r="BS43" s="53"/>
      <c r="BT43" s="53"/>
      <c r="BU43" s="53"/>
      <c r="BV43" s="53"/>
      <c r="BW43" s="53"/>
      <c r="BX43" s="53"/>
      <c r="BY43" s="53"/>
      <c r="BZ43" s="53"/>
      <c r="CA43" s="53"/>
      <c r="CB43" s="53"/>
      <c r="CC43" s="53"/>
      <c r="CD43" s="53"/>
      <c r="CE43" s="53"/>
      <c r="CF43" s="53"/>
      <c r="CG43" s="53"/>
      <c r="CH43" s="53"/>
      <c r="CI43" s="53"/>
      <c r="CJ43" s="53"/>
      <c r="CK43" s="53"/>
    </row>
    <row r="44" spans="1:89" x14ac:dyDescent="0.25">
      <c r="A44" s="10"/>
      <c r="B44" s="61"/>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53"/>
      <c r="BP44" s="53"/>
      <c r="BQ44" s="53"/>
      <c r="BR44" s="53"/>
      <c r="BS44" s="53"/>
      <c r="BT44" s="53"/>
      <c r="BU44" s="53"/>
      <c r="BV44" s="53"/>
      <c r="BW44" s="53"/>
      <c r="BX44" s="53"/>
      <c r="BY44" s="53"/>
      <c r="BZ44" s="53"/>
      <c r="CA44" s="53"/>
      <c r="CB44" s="53"/>
      <c r="CC44" s="53"/>
      <c r="CD44" s="53"/>
      <c r="CE44" s="53"/>
      <c r="CF44" s="53"/>
      <c r="CG44" s="53"/>
      <c r="CH44" s="53"/>
      <c r="CI44" s="53"/>
      <c r="CJ44" s="53"/>
      <c r="CK44" s="53"/>
    </row>
    <row r="45" spans="1:89" x14ac:dyDescent="0.25">
      <c r="A45" s="10"/>
      <c r="B45" s="61"/>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53"/>
      <c r="BP45" s="53"/>
      <c r="BQ45" s="53"/>
      <c r="BR45" s="53"/>
      <c r="BS45" s="53"/>
      <c r="BT45" s="53"/>
      <c r="BU45" s="53"/>
      <c r="BV45" s="53"/>
      <c r="BW45" s="53"/>
      <c r="BX45" s="53"/>
      <c r="BY45" s="53"/>
      <c r="BZ45" s="53"/>
      <c r="CA45" s="53"/>
      <c r="CB45" s="53"/>
      <c r="CC45" s="53"/>
      <c r="CD45" s="53"/>
      <c r="CE45" s="53"/>
      <c r="CF45" s="53"/>
      <c r="CG45" s="53"/>
      <c r="CH45" s="53"/>
      <c r="CI45" s="53"/>
      <c r="CJ45" s="53"/>
      <c r="CK45" s="53"/>
    </row>
    <row r="46" spans="1:89" x14ac:dyDescent="0.25">
      <c r="A46" s="10"/>
      <c r="B46" s="61"/>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53"/>
      <c r="BP46" s="53"/>
      <c r="BQ46" s="53"/>
      <c r="BR46" s="53"/>
      <c r="BS46" s="53"/>
      <c r="BT46" s="53"/>
      <c r="BU46" s="53"/>
      <c r="BV46" s="53"/>
      <c r="BW46" s="53"/>
      <c r="BX46" s="53"/>
      <c r="BY46" s="53"/>
      <c r="BZ46" s="53"/>
      <c r="CA46" s="53"/>
      <c r="CB46" s="53"/>
      <c r="CC46" s="53"/>
      <c r="CD46" s="53"/>
      <c r="CE46" s="53"/>
      <c r="CF46" s="53"/>
      <c r="CG46" s="53"/>
      <c r="CH46" s="53"/>
      <c r="CI46" s="53"/>
      <c r="CJ46" s="53"/>
      <c r="CK46" s="53"/>
    </row>
    <row r="47" spans="1:89" x14ac:dyDescent="0.25">
      <c r="A47" s="10"/>
      <c r="B47" s="61"/>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53"/>
      <c r="BP47" s="53"/>
      <c r="BQ47" s="53"/>
      <c r="BR47" s="53"/>
      <c r="BS47" s="53"/>
      <c r="BT47" s="53"/>
      <c r="BU47" s="53"/>
      <c r="BV47" s="53"/>
      <c r="BW47" s="53"/>
      <c r="BX47" s="53"/>
      <c r="BY47" s="53"/>
      <c r="BZ47" s="53"/>
      <c r="CA47" s="53"/>
      <c r="CB47" s="53"/>
      <c r="CC47" s="53"/>
      <c r="CD47" s="53"/>
      <c r="CE47" s="53"/>
      <c r="CF47" s="53"/>
      <c r="CG47" s="53"/>
      <c r="CH47" s="53"/>
      <c r="CI47" s="53"/>
      <c r="CJ47" s="53"/>
      <c r="CK47" s="53"/>
    </row>
    <row r="48" spans="1:89" x14ac:dyDescent="0.25">
      <c r="A48" s="10"/>
      <c r="B48" s="61"/>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53"/>
      <c r="BP48" s="53"/>
      <c r="BQ48" s="53"/>
      <c r="BR48" s="53"/>
      <c r="BS48" s="53"/>
      <c r="BT48" s="53"/>
      <c r="BU48" s="53"/>
      <c r="BV48" s="53"/>
      <c r="BW48" s="53"/>
      <c r="BX48" s="53"/>
      <c r="BY48" s="53"/>
      <c r="BZ48" s="53"/>
      <c r="CA48" s="53"/>
      <c r="CB48" s="53"/>
      <c r="CC48" s="53"/>
      <c r="CD48" s="53"/>
      <c r="CE48" s="53"/>
      <c r="CF48" s="53"/>
      <c r="CG48" s="53"/>
      <c r="CH48" s="53"/>
      <c r="CI48" s="53"/>
      <c r="CJ48" s="53"/>
      <c r="CK48" s="53"/>
    </row>
    <row r="49" spans="1:89" x14ac:dyDescent="0.25">
      <c r="A49" s="10"/>
      <c r="B49" s="61"/>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53"/>
      <c r="BP49" s="53"/>
      <c r="BQ49" s="53"/>
      <c r="BR49" s="53"/>
      <c r="BS49" s="53"/>
      <c r="BT49" s="53"/>
      <c r="BU49" s="53"/>
      <c r="BV49" s="53"/>
      <c r="BW49" s="53"/>
      <c r="BX49" s="53"/>
      <c r="BY49" s="53"/>
      <c r="BZ49" s="53"/>
      <c r="CA49" s="53"/>
      <c r="CB49" s="53"/>
      <c r="CC49" s="53"/>
      <c r="CD49" s="53"/>
      <c r="CE49" s="53"/>
      <c r="CF49" s="53"/>
      <c r="CG49" s="53"/>
      <c r="CH49" s="53"/>
      <c r="CI49" s="53"/>
      <c r="CJ49" s="53"/>
      <c r="CK49" s="53"/>
    </row>
    <row r="50" spans="1:89" x14ac:dyDescent="0.25">
      <c r="A50" s="10"/>
      <c r="B50" s="61"/>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53"/>
      <c r="BP50" s="53"/>
      <c r="BQ50" s="53"/>
      <c r="BR50" s="53"/>
      <c r="BS50" s="53"/>
      <c r="BT50" s="53"/>
      <c r="BU50" s="53"/>
      <c r="BV50" s="53"/>
      <c r="BW50" s="53"/>
      <c r="BX50" s="53"/>
      <c r="BY50" s="53"/>
      <c r="BZ50" s="53"/>
      <c r="CA50" s="53"/>
      <c r="CB50" s="53"/>
      <c r="CC50" s="53"/>
      <c r="CD50" s="53"/>
      <c r="CE50" s="53"/>
      <c r="CF50" s="53"/>
      <c r="CG50" s="53"/>
      <c r="CH50" s="53"/>
      <c r="CI50" s="53"/>
      <c r="CJ50" s="53"/>
      <c r="CK50" s="53"/>
    </row>
    <row r="51" spans="1:89" x14ac:dyDescent="0.25">
      <c r="A51" s="10"/>
      <c r="B51" s="61"/>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53"/>
      <c r="BP51" s="53"/>
      <c r="BQ51" s="53"/>
      <c r="BR51" s="53"/>
      <c r="BS51" s="53"/>
      <c r="BT51" s="53"/>
      <c r="BU51" s="53"/>
      <c r="BV51" s="53"/>
      <c r="BW51" s="53"/>
      <c r="BX51" s="53"/>
      <c r="BY51" s="53"/>
      <c r="BZ51" s="53"/>
      <c r="CA51" s="53"/>
      <c r="CB51" s="53"/>
      <c r="CC51" s="53"/>
      <c r="CD51" s="53"/>
      <c r="CE51" s="53"/>
      <c r="CF51" s="53"/>
      <c r="CG51" s="53"/>
      <c r="CH51" s="53"/>
      <c r="CI51" s="53"/>
      <c r="CJ51" s="53"/>
      <c r="CK51" s="53"/>
    </row>
    <row r="52" spans="1:89" x14ac:dyDescent="0.25">
      <c r="A52" s="10"/>
      <c r="B52" s="61"/>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53"/>
      <c r="BP52" s="53"/>
      <c r="BQ52" s="53"/>
      <c r="BR52" s="53"/>
      <c r="BS52" s="53"/>
      <c r="BT52" s="53"/>
      <c r="BU52" s="53"/>
      <c r="BV52" s="53"/>
      <c r="BW52" s="53"/>
      <c r="BX52" s="53"/>
      <c r="BY52" s="53"/>
      <c r="BZ52" s="53"/>
      <c r="CA52" s="53"/>
      <c r="CB52" s="53"/>
      <c r="CC52" s="53"/>
      <c r="CD52" s="53"/>
      <c r="CE52" s="53"/>
      <c r="CF52" s="53"/>
      <c r="CG52" s="53"/>
      <c r="CH52" s="53"/>
      <c r="CI52" s="53"/>
      <c r="CJ52" s="53"/>
      <c r="CK52" s="53"/>
    </row>
    <row r="53" spans="1:89" x14ac:dyDescent="0.25">
      <c r="A53" s="10"/>
      <c r="B53" s="61"/>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53"/>
      <c r="BP53" s="53"/>
      <c r="BQ53" s="53"/>
      <c r="BR53" s="53"/>
      <c r="BS53" s="53"/>
      <c r="BT53" s="53"/>
      <c r="BU53" s="53"/>
      <c r="BV53" s="53"/>
      <c r="BW53" s="53"/>
      <c r="BX53" s="53"/>
      <c r="BY53" s="53"/>
      <c r="BZ53" s="53"/>
      <c r="CA53" s="53"/>
      <c r="CB53" s="53"/>
      <c r="CC53" s="53"/>
      <c r="CD53" s="53"/>
      <c r="CE53" s="53"/>
      <c r="CF53" s="53"/>
      <c r="CG53" s="53"/>
      <c r="CH53" s="53"/>
      <c r="CI53" s="53"/>
      <c r="CJ53" s="53"/>
      <c r="CK53" s="53"/>
    </row>
    <row r="54" spans="1:89" x14ac:dyDescent="0.25">
      <c r="A54" s="10"/>
      <c r="B54" s="61"/>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53"/>
      <c r="BP54" s="53"/>
      <c r="BQ54" s="53"/>
      <c r="BR54" s="53"/>
      <c r="BS54" s="53"/>
      <c r="BT54" s="53"/>
      <c r="BU54" s="53"/>
      <c r="BV54" s="53"/>
      <c r="BW54" s="53"/>
      <c r="BX54" s="53"/>
      <c r="BY54" s="53"/>
      <c r="BZ54" s="53"/>
      <c r="CA54" s="53"/>
      <c r="CB54" s="53"/>
      <c r="CC54" s="53"/>
      <c r="CD54" s="53"/>
      <c r="CE54" s="53"/>
      <c r="CF54" s="53"/>
      <c r="CG54" s="53"/>
      <c r="CH54" s="53"/>
      <c r="CI54" s="53"/>
      <c r="CJ54" s="53"/>
      <c r="CK54" s="53"/>
    </row>
    <row r="55" spans="1:89" x14ac:dyDescent="0.25">
      <c r="A55" s="10"/>
      <c r="B55" s="61"/>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53"/>
      <c r="BP55" s="53"/>
      <c r="BQ55" s="53"/>
      <c r="BR55" s="53"/>
      <c r="BS55" s="53"/>
      <c r="BT55" s="53"/>
      <c r="BU55" s="53"/>
      <c r="BV55" s="53"/>
      <c r="BW55" s="53"/>
      <c r="BX55" s="53"/>
      <c r="BY55" s="53"/>
      <c r="BZ55" s="53"/>
      <c r="CA55" s="53"/>
      <c r="CB55" s="53"/>
      <c r="CC55" s="53"/>
      <c r="CD55" s="53"/>
      <c r="CE55" s="53"/>
      <c r="CF55" s="53"/>
      <c r="CG55" s="53"/>
      <c r="CH55" s="53"/>
      <c r="CI55" s="53"/>
      <c r="CJ55" s="53"/>
      <c r="CK55" s="53"/>
    </row>
    <row r="56" spans="1:89" x14ac:dyDescent="0.25">
      <c r="A56" s="10"/>
      <c r="B56" s="61"/>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53"/>
      <c r="BP56" s="53"/>
      <c r="BQ56" s="53"/>
      <c r="BR56" s="53"/>
      <c r="BS56" s="53"/>
      <c r="BT56" s="53"/>
      <c r="BU56" s="53"/>
      <c r="BV56" s="53"/>
      <c r="BW56" s="53"/>
      <c r="BX56" s="53"/>
      <c r="BY56" s="53"/>
      <c r="BZ56" s="53"/>
      <c r="CA56" s="53"/>
      <c r="CB56" s="53"/>
      <c r="CC56" s="53"/>
      <c r="CD56" s="53"/>
      <c r="CE56" s="53"/>
      <c r="CF56" s="53"/>
      <c r="CG56" s="53"/>
      <c r="CH56" s="53"/>
      <c r="CI56" s="53"/>
      <c r="CJ56" s="53"/>
      <c r="CK56" s="53"/>
    </row>
    <row r="57" spans="1:89" x14ac:dyDescent="0.25">
      <c r="A57" s="10"/>
      <c r="B57" s="61"/>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53"/>
      <c r="BP57" s="53"/>
      <c r="BQ57" s="53"/>
      <c r="BR57" s="53"/>
      <c r="BS57" s="53"/>
      <c r="BT57" s="53"/>
      <c r="BU57" s="53"/>
      <c r="BV57" s="53"/>
      <c r="BW57" s="53"/>
      <c r="BX57" s="53"/>
      <c r="BY57" s="53"/>
      <c r="BZ57" s="53"/>
      <c r="CA57" s="53"/>
      <c r="CB57" s="53"/>
      <c r="CC57" s="53"/>
      <c r="CD57" s="53"/>
      <c r="CE57" s="53"/>
      <c r="CF57" s="53"/>
      <c r="CG57" s="53"/>
      <c r="CH57" s="53"/>
      <c r="CI57" s="53"/>
      <c r="CJ57" s="53"/>
      <c r="CK57" s="53"/>
    </row>
    <row r="58" spans="1:89" x14ac:dyDescent="0.25">
      <c r="A58" s="10"/>
      <c r="B58" s="61"/>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53"/>
      <c r="BP58" s="53"/>
      <c r="BQ58" s="53"/>
      <c r="BR58" s="53"/>
      <c r="BS58" s="53"/>
      <c r="BT58" s="53"/>
      <c r="BU58" s="53"/>
      <c r="BV58" s="53"/>
      <c r="BW58" s="53"/>
      <c r="BX58" s="53"/>
      <c r="BY58" s="53"/>
      <c r="BZ58" s="53"/>
      <c r="CA58" s="53"/>
      <c r="CB58" s="53"/>
      <c r="CC58" s="53"/>
      <c r="CD58" s="53"/>
      <c r="CE58" s="53"/>
      <c r="CF58" s="53"/>
      <c r="CG58" s="53"/>
      <c r="CH58" s="53"/>
      <c r="CI58" s="53"/>
      <c r="CJ58" s="53"/>
      <c r="CK58" s="53"/>
    </row>
    <row r="59" spans="1:89" x14ac:dyDescent="0.25">
      <c r="A59" s="10"/>
      <c r="B59" s="61"/>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53"/>
      <c r="BP59" s="53"/>
      <c r="BQ59" s="53"/>
      <c r="BR59" s="53"/>
      <c r="BS59" s="53"/>
      <c r="BT59" s="53"/>
      <c r="BU59" s="53"/>
      <c r="BV59" s="53"/>
      <c r="BW59" s="53"/>
      <c r="BX59" s="53"/>
      <c r="BY59" s="53"/>
      <c r="BZ59" s="53"/>
      <c r="CA59" s="53"/>
      <c r="CB59" s="53"/>
      <c r="CC59" s="53"/>
      <c r="CD59" s="53"/>
      <c r="CE59" s="53"/>
      <c r="CF59" s="53"/>
      <c r="CG59" s="53"/>
      <c r="CH59" s="53"/>
      <c r="CI59" s="53"/>
      <c r="CJ59" s="53"/>
      <c r="CK59" s="53"/>
    </row>
    <row r="60" spans="1:89" x14ac:dyDescent="0.25">
      <c r="A60" s="10"/>
      <c r="B60" s="61"/>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53"/>
      <c r="BP60" s="53"/>
      <c r="BQ60" s="53"/>
      <c r="BR60" s="53"/>
      <c r="BS60" s="53"/>
      <c r="BT60" s="53"/>
      <c r="BU60" s="53"/>
      <c r="BV60" s="53"/>
      <c r="BW60" s="53"/>
      <c r="BX60" s="53"/>
      <c r="BY60" s="53"/>
      <c r="BZ60" s="53"/>
      <c r="CA60" s="53"/>
      <c r="CB60" s="53"/>
      <c r="CC60" s="53"/>
      <c r="CD60" s="53"/>
      <c r="CE60" s="53"/>
      <c r="CF60" s="53"/>
      <c r="CG60" s="53"/>
      <c r="CH60" s="53"/>
      <c r="CI60" s="53"/>
      <c r="CJ60" s="53"/>
      <c r="CK60" s="53"/>
    </row>
    <row r="61" spans="1:89" x14ac:dyDescent="0.25">
      <c r="A61" s="10"/>
      <c r="B61" s="61"/>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53"/>
      <c r="BP61" s="53"/>
      <c r="BQ61" s="53"/>
      <c r="BR61" s="53"/>
      <c r="BS61" s="53"/>
      <c r="BT61" s="53"/>
      <c r="BU61" s="53"/>
      <c r="BV61" s="53"/>
      <c r="BW61" s="53"/>
      <c r="BX61" s="53"/>
      <c r="BY61" s="53"/>
      <c r="BZ61" s="53"/>
      <c r="CA61" s="53"/>
      <c r="CB61" s="53"/>
      <c r="CC61" s="53"/>
      <c r="CD61" s="53"/>
      <c r="CE61" s="53"/>
      <c r="CF61" s="53"/>
      <c r="CG61" s="53"/>
      <c r="CH61" s="53"/>
      <c r="CI61" s="53"/>
      <c r="CJ61" s="53"/>
      <c r="CK61" s="53"/>
    </row>
    <row r="62" spans="1:89" x14ac:dyDescent="0.25">
      <c r="A62" s="10"/>
      <c r="B62" s="61"/>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53"/>
      <c r="BP62" s="53"/>
      <c r="BQ62" s="53"/>
      <c r="BR62" s="53"/>
      <c r="BS62" s="53"/>
      <c r="BT62" s="53"/>
      <c r="BU62" s="53"/>
      <c r="BV62" s="53"/>
      <c r="BW62" s="53"/>
      <c r="BX62" s="53"/>
      <c r="BY62" s="53"/>
      <c r="BZ62" s="53"/>
      <c r="CA62" s="53"/>
      <c r="CB62" s="53"/>
      <c r="CC62" s="53"/>
      <c r="CD62" s="53"/>
      <c r="CE62" s="53"/>
      <c r="CF62" s="53"/>
      <c r="CG62" s="53"/>
      <c r="CH62" s="53"/>
      <c r="CI62" s="53"/>
      <c r="CJ62" s="53"/>
      <c r="CK62" s="53"/>
    </row>
    <row r="63" spans="1:89" x14ac:dyDescent="0.25">
      <c r="A63" s="10"/>
      <c r="B63" s="61"/>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53"/>
      <c r="BP63" s="53"/>
      <c r="BQ63" s="53"/>
      <c r="BR63" s="53"/>
      <c r="BS63" s="53"/>
      <c r="BT63" s="53"/>
      <c r="BU63" s="53"/>
      <c r="BV63" s="53"/>
      <c r="BW63" s="53"/>
      <c r="BX63" s="53"/>
      <c r="BY63" s="53"/>
      <c r="BZ63" s="53"/>
      <c r="CA63" s="53"/>
      <c r="CB63" s="53"/>
      <c r="CC63" s="53"/>
      <c r="CD63" s="53"/>
      <c r="CE63" s="53"/>
      <c r="CF63" s="53"/>
      <c r="CG63" s="53"/>
      <c r="CH63" s="53"/>
      <c r="CI63" s="53"/>
      <c r="CJ63" s="53"/>
      <c r="CK63" s="53"/>
    </row>
    <row r="64" spans="1:89" x14ac:dyDescent="0.25">
      <c r="A64" s="10"/>
      <c r="B64" s="61"/>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53"/>
      <c r="BP64" s="53"/>
      <c r="BQ64" s="53"/>
      <c r="BR64" s="53"/>
      <c r="BS64" s="53"/>
      <c r="BT64" s="53"/>
      <c r="BU64" s="53"/>
      <c r="BV64" s="53"/>
      <c r="BW64" s="53"/>
      <c r="BX64" s="53"/>
      <c r="BY64" s="53"/>
      <c r="BZ64" s="53"/>
      <c r="CA64" s="53"/>
      <c r="CB64" s="53"/>
      <c r="CC64" s="53"/>
      <c r="CD64" s="53"/>
      <c r="CE64" s="53"/>
      <c r="CF64" s="53"/>
      <c r="CG64" s="53"/>
      <c r="CH64" s="53"/>
      <c r="CI64" s="53"/>
      <c r="CJ64" s="53"/>
      <c r="CK64" s="53"/>
    </row>
    <row r="65" spans="1:89" x14ac:dyDescent="0.25">
      <c r="A65" s="10"/>
      <c r="B65" s="61"/>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53"/>
      <c r="BP65" s="53"/>
      <c r="BQ65" s="53"/>
      <c r="BR65" s="53"/>
      <c r="BS65" s="53"/>
      <c r="BT65" s="53"/>
      <c r="BU65" s="53"/>
      <c r="BV65" s="53"/>
      <c r="BW65" s="53"/>
      <c r="BX65" s="53"/>
      <c r="BY65" s="53"/>
      <c r="BZ65" s="53"/>
      <c r="CA65" s="53"/>
      <c r="CB65" s="53"/>
      <c r="CC65" s="53"/>
      <c r="CD65" s="53"/>
      <c r="CE65" s="53"/>
      <c r="CF65" s="53"/>
      <c r="CG65" s="53"/>
      <c r="CH65" s="53"/>
      <c r="CI65" s="53"/>
      <c r="CJ65" s="53"/>
      <c r="CK65" s="53"/>
    </row>
    <row r="66" spans="1:89" x14ac:dyDescent="0.25">
      <c r="A66" s="10"/>
      <c r="B66" s="61"/>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53"/>
      <c r="BP66" s="53"/>
      <c r="BQ66" s="53"/>
      <c r="BR66" s="53"/>
      <c r="BS66" s="53"/>
      <c r="BT66" s="53"/>
      <c r="BU66" s="53"/>
      <c r="BV66" s="53"/>
      <c r="BW66" s="53"/>
      <c r="BX66" s="53"/>
      <c r="BY66" s="53"/>
      <c r="BZ66" s="53"/>
      <c r="CA66" s="53"/>
      <c r="CB66" s="53"/>
      <c r="CC66" s="53"/>
      <c r="CD66" s="53"/>
      <c r="CE66" s="53"/>
      <c r="CF66" s="53"/>
      <c r="CG66" s="53"/>
      <c r="CH66" s="53"/>
      <c r="CI66" s="53"/>
      <c r="CJ66" s="53"/>
      <c r="CK66" s="53"/>
    </row>
    <row r="67" spans="1:89" x14ac:dyDescent="0.25">
      <c r="A67" s="10"/>
      <c r="B67" s="61"/>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53"/>
      <c r="BP67" s="53"/>
      <c r="BQ67" s="53"/>
      <c r="BR67" s="53"/>
      <c r="BS67" s="53"/>
      <c r="BT67" s="53"/>
      <c r="BU67" s="53"/>
      <c r="BV67" s="53"/>
      <c r="BW67" s="53"/>
      <c r="BX67" s="53"/>
      <c r="BY67" s="53"/>
      <c r="BZ67" s="53"/>
      <c r="CA67" s="53"/>
      <c r="CB67" s="53"/>
      <c r="CC67" s="53"/>
      <c r="CD67" s="53"/>
      <c r="CE67" s="53"/>
      <c r="CF67" s="53"/>
      <c r="CG67" s="53"/>
      <c r="CH67" s="53"/>
      <c r="CI67" s="53"/>
      <c r="CJ67" s="53"/>
      <c r="CK67" s="53"/>
    </row>
    <row r="68" spans="1:89" x14ac:dyDescent="0.25">
      <c r="A68" s="10"/>
      <c r="B68" s="61"/>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53"/>
      <c r="BP68" s="53"/>
      <c r="BQ68" s="53"/>
      <c r="BR68" s="53"/>
      <c r="BS68" s="53"/>
      <c r="BT68" s="53"/>
      <c r="BU68" s="53"/>
      <c r="BV68" s="53"/>
      <c r="BW68" s="53"/>
      <c r="BX68" s="53"/>
      <c r="BY68" s="53"/>
      <c r="BZ68" s="53"/>
      <c r="CA68" s="53"/>
      <c r="CB68" s="53"/>
      <c r="CC68" s="53"/>
      <c r="CD68" s="53"/>
      <c r="CE68" s="53"/>
      <c r="CF68" s="53"/>
      <c r="CG68" s="53"/>
      <c r="CH68" s="53"/>
      <c r="CI68" s="53"/>
      <c r="CJ68" s="53"/>
      <c r="CK68" s="53"/>
    </row>
    <row r="69" spans="1:89" x14ac:dyDescent="0.25">
      <c r="A69" s="10"/>
      <c r="B69" s="61"/>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53"/>
      <c r="BP69" s="53"/>
      <c r="BQ69" s="53"/>
      <c r="BR69" s="53"/>
      <c r="BS69" s="53"/>
      <c r="BT69" s="53"/>
      <c r="BU69" s="53"/>
      <c r="BV69" s="53"/>
      <c r="BW69" s="53"/>
      <c r="BX69" s="53"/>
      <c r="BY69" s="53"/>
      <c r="BZ69" s="53"/>
      <c r="CA69" s="53"/>
      <c r="CB69" s="53"/>
      <c r="CC69" s="53"/>
      <c r="CD69" s="53"/>
      <c r="CE69" s="53"/>
      <c r="CF69" s="53"/>
      <c r="CG69" s="53"/>
      <c r="CH69" s="53"/>
      <c r="CI69" s="53"/>
      <c r="CJ69" s="53"/>
      <c r="CK69" s="53"/>
    </row>
    <row r="70" spans="1:89" x14ac:dyDescent="0.25">
      <c r="A70" s="10"/>
      <c r="B70" s="61"/>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53"/>
      <c r="BP70" s="53"/>
      <c r="BQ70" s="53"/>
      <c r="BR70" s="53"/>
      <c r="BS70" s="53"/>
      <c r="BT70" s="53"/>
      <c r="BU70" s="53"/>
      <c r="BV70" s="53"/>
      <c r="BW70" s="53"/>
      <c r="BX70" s="53"/>
      <c r="BY70" s="53"/>
      <c r="BZ70" s="53"/>
      <c r="CA70" s="53"/>
      <c r="CB70" s="53"/>
      <c r="CC70" s="53"/>
      <c r="CD70" s="53"/>
      <c r="CE70" s="53"/>
      <c r="CF70" s="53"/>
      <c r="CG70" s="53"/>
      <c r="CH70" s="53"/>
      <c r="CI70" s="53"/>
      <c r="CJ70" s="53"/>
      <c r="CK70" s="53"/>
    </row>
    <row r="71" spans="1:89" x14ac:dyDescent="0.25">
      <c r="A71" s="10"/>
      <c r="B71" s="61"/>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53"/>
      <c r="BP71" s="53"/>
      <c r="BQ71" s="53"/>
      <c r="BR71" s="53"/>
      <c r="BS71" s="53"/>
      <c r="BT71" s="53"/>
      <c r="BU71" s="53"/>
      <c r="BV71" s="53"/>
      <c r="BW71" s="53"/>
      <c r="BX71" s="53"/>
      <c r="BY71" s="53"/>
      <c r="BZ71" s="53"/>
      <c r="CA71" s="53"/>
      <c r="CB71" s="53"/>
      <c r="CC71" s="53"/>
      <c r="CD71" s="53"/>
      <c r="CE71" s="53"/>
      <c r="CF71" s="53"/>
      <c r="CG71" s="53"/>
      <c r="CH71" s="53"/>
      <c r="CI71" s="53"/>
      <c r="CJ71" s="53"/>
      <c r="CK71" s="53"/>
    </row>
    <row r="72" spans="1:89" x14ac:dyDescent="0.25">
      <c r="A72" s="10"/>
      <c r="B72" s="61"/>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53"/>
      <c r="BP72" s="53"/>
      <c r="BQ72" s="53"/>
      <c r="BR72" s="53"/>
      <c r="BS72" s="53"/>
      <c r="BT72" s="53"/>
      <c r="BU72" s="53"/>
      <c r="BV72" s="53"/>
      <c r="BW72" s="53"/>
      <c r="BX72" s="53"/>
      <c r="BY72" s="53"/>
      <c r="BZ72" s="53"/>
      <c r="CA72" s="53"/>
      <c r="CB72" s="53"/>
      <c r="CC72" s="53"/>
      <c r="CD72" s="53"/>
      <c r="CE72" s="53"/>
      <c r="CF72" s="53"/>
      <c r="CG72" s="53"/>
      <c r="CH72" s="53"/>
      <c r="CI72" s="53"/>
      <c r="CJ72" s="53"/>
      <c r="CK72" s="53"/>
    </row>
    <row r="73" spans="1:89" x14ac:dyDescent="0.25">
      <c r="A73" s="10"/>
      <c r="B73" s="61"/>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53"/>
      <c r="BP73" s="53"/>
      <c r="BQ73" s="53"/>
      <c r="BR73" s="53"/>
      <c r="BS73" s="53"/>
      <c r="BT73" s="53"/>
      <c r="BU73" s="53"/>
      <c r="BV73" s="53"/>
      <c r="BW73" s="53"/>
      <c r="BX73" s="53"/>
      <c r="BY73" s="53"/>
      <c r="BZ73" s="53"/>
      <c r="CA73" s="53"/>
      <c r="CB73" s="53"/>
      <c r="CC73" s="53"/>
      <c r="CD73" s="53"/>
      <c r="CE73" s="53"/>
      <c r="CF73" s="53"/>
      <c r="CG73" s="53"/>
      <c r="CH73" s="53"/>
      <c r="CI73" s="53"/>
      <c r="CJ73" s="53"/>
      <c r="CK73" s="53"/>
    </row>
    <row r="74" spans="1:89" x14ac:dyDescent="0.25">
      <c r="A74" s="10"/>
      <c r="B74" s="61"/>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53"/>
      <c r="BP74" s="53"/>
      <c r="BQ74" s="53"/>
      <c r="BR74" s="53"/>
      <c r="BS74" s="53"/>
      <c r="BT74" s="53"/>
      <c r="BU74" s="53"/>
      <c r="BV74" s="53"/>
      <c r="BW74" s="53"/>
      <c r="BX74" s="53"/>
      <c r="BY74" s="53"/>
      <c r="BZ74" s="53"/>
      <c r="CA74" s="53"/>
      <c r="CB74" s="53"/>
      <c r="CC74" s="53"/>
      <c r="CD74" s="53"/>
      <c r="CE74" s="53"/>
      <c r="CF74" s="53"/>
      <c r="CG74" s="53"/>
      <c r="CH74" s="53"/>
      <c r="CI74" s="53"/>
      <c r="CJ74" s="53"/>
      <c r="CK74" s="53"/>
    </row>
    <row r="75" spans="1:89" x14ac:dyDescent="0.25">
      <c r="A75" s="10"/>
      <c r="B75" s="61"/>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53"/>
      <c r="BP75" s="53"/>
      <c r="BQ75" s="53"/>
      <c r="BR75" s="53"/>
      <c r="BS75" s="53"/>
      <c r="BT75" s="53"/>
      <c r="BU75" s="53"/>
      <c r="BV75" s="53"/>
      <c r="BW75" s="53"/>
      <c r="BX75" s="53"/>
      <c r="BY75" s="53"/>
      <c r="BZ75" s="53"/>
      <c r="CA75" s="53"/>
      <c r="CB75" s="53"/>
      <c r="CC75" s="53"/>
      <c r="CD75" s="53"/>
      <c r="CE75" s="53"/>
      <c r="CF75" s="53"/>
      <c r="CG75" s="53"/>
      <c r="CH75" s="53"/>
      <c r="CI75" s="53"/>
      <c r="CJ75" s="53"/>
      <c r="CK75" s="53"/>
    </row>
    <row r="76" spans="1:89" x14ac:dyDescent="0.25">
      <c r="A76" s="10"/>
      <c r="B76" s="61"/>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53"/>
      <c r="BP76" s="53"/>
      <c r="BQ76" s="53"/>
      <c r="BR76" s="53"/>
      <c r="BS76" s="53"/>
      <c r="BT76" s="53"/>
      <c r="BU76" s="53"/>
      <c r="BV76" s="53"/>
      <c r="BW76" s="53"/>
      <c r="BX76" s="53"/>
      <c r="BY76" s="53"/>
      <c r="BZ76" s="53"/>
      <c r="CA76" s="53"/>
      <c r="CB76" s="53"/>
      <c r="CC76" s="53"/>
      <c r="CD76" s="53"/>
      <c r="CE76" s="53"/>
      <c r="CF76" s="53"/>
      <c r="CG76" s="53"/>
      <c r="CH76" s="53"/>
      <c r="CI76" s="53"/>
      <c r="CJ76" s="53"/>
      <c r="CK76" s="53"/>
    </row>
    <row r="77" spans="1:89" x14ac:dyDescent="0.25">
      <c r="A77" s="10"/>
      <c r="B77" s="61"/>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53"/>
      <c r="BP77" s="53"/>
      <c r="BQ77" s="53"/>
      <c r="BR77" s="53"/>
      <c r="BS77" s="53"/>
      <c r="BT77" s="53"/>
      <c r="BU77" s="53"/>
      <c r="BV77" s="53"/>
      <c r="BW77" s="53"/>
      <c r="BX77" s="53"/>
      <c r="BY77" s="53"/>
      <c r="BZ77" s="53"/>
      <c r="CA77" s="53"/>
      <c r="CB77" s="53"/>
      <c r="CC77" s="53"/>
      <c r="CD77" s="53"/>
      <c r="CE77" s="53"/>
      <c r="CF77" s="53"/>
      <c r="CG77" s="53"/>
      <c r="CH77" s="53"/>
      <c r="CI77" s="53"/>
      <c r="CJ77" s="53"/>
      <c r="CK77" s="53"/>
    </row>
    <row r="78" spans="1:89" x14ac:dyDescent="0.25">
      <c r="A78" s="10"/>
      <c r="B78" s="61"/>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53"/>
      <c r="BP78" s="53"/>
      <c r="BQ78" s="53"/>
      <c r="BR78" s="53"/>
      <c r="BS78" s="53"/>
      <c r="BT78" s="53"/>
      <c r="BU78" s="53"/>
      <c r="BV78" s="53"/>
      <c r="BW78" s="53"/>
      <c r="BX78" s="53"/>
      <c r="BY78" s="53"/>
      <c r="BZ78" s="53"/>
      <c r="CA78" s="53"/>
      <c r="CB78" s="53"/>
      <c r="CC78" s="53"/>
      <c r="CD78" s="53"/>
      <c r="CE78" s="53"/>
      <c r="CF78" s="53"/>
      <c r="CG78" s="53"/>
      <c r="CH78" s="53"/>
      <c r="CI78" s="53"/>
      <c r="CJ78" s="53"/>
      <c r="CK78" s="53"/>
    </row>
    <row r="79" spans="1:89" x14ac:dyDescent="0.25">
      <c r="A79" s="10"/>
      <c r="B79" s="61"/>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53"/>
      <c r="BP79" s="53"/>
      <c r="BQ79" s="53"/>
      <c r="BR79" s="53"/>
      <c r="BS79" s="53"/>
      <c r="BT79" s="53"/>
      <c r="BU79" s="53"/>
      <c r="BV79" s="53"/>
      <c r="BW79" s="53"/>
      <c r="BX79" s="53"/>
      <c r="BY79" s="53"/>
      <c r="BZ79" s="53"/>
      <c r="CA79" s="53"/>
      <c r="CB79" s="53"/>
      <c r="CC79" s="53"/>
      <c r="CD79" s="53"/>
      <c r="CE79" s="53"/>
      <c r="CF79" s="53"/>
      <c r="CG79" s="53"/>
      <c r="CH79" s="53"/>
      <c r="CI79" s="53"/>
      <c r="CJ79" s="53"/>
      <c r="CK79" s="53"/>
    </row>
    <row r="80" spans="1:89" x14ac:dyDescent="0.25">
      <c r="A80" s="10"/>
      <c r="B80" s="61"/>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53"/>
      <c r="BP80" s="53"/>
      <c r="BQ80" s="53"/>
      <c r="BR80" s="53"/>
      <c r="BS80" s="53"/>
      <c r="BT80" s="53"/>
      <c r="BU80" s="53"/>
      <c r="BV80" s="53"/>
      <c r="BW80" s="53"/>
      <c r="BX80" s="53"/>
      <c r="BY80" s="53"/>
      <c r="BZ80" s="53"/>
      <c r="CA80" s="53"/>
      <c r="CB80" s="53"/>
      <c r="CC80" s="53"/>
      <c r="CD80" s="53"/>
      <c r="CE80" s="53"/>
      <c r="CF80" s="53"/>
      <c r="CG80" s="53"/>
      <c r="CH80" s="53"/>
      <c r="CI80" s="53"/>
      <c r="CJ80" s="53"/>
      <c r="CK80" s="53"/>
    </row>
    <row r="81" spans="1:89" x14ac:dyDescent="0.25">
      <c r="A81" s="10"/>
      <c r="B81" s="61"/>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53"/>
      <c r="BP81" s="53"/>
      <c r="BQ81" s="53"/>
      <c r="BR81" s="53"/>
      <c r="BS81" s="53"/>
      <c r="BT81" s="53"/>
      <c r="BU81" s="53"/>
      <c r="BV81" s="53"/>
      <c r="BW81" s="53"/>
      <c r="BX81" s="53"/>
      <c r="BY81" s="53"/>
      <c r="BZ81" s="53"/>
      <c r="CA81" s="53"/>
      <c r="CB81" s="53"/>
      <c r="CC81" s="53"/>
      <c r="CD81" s="53"/>
      <c r="CE81" s="53"/>
      <c r="CF81" s="53"/>
      <c r="CG81" s="53"/>
      <c r="CH81" s="53"/>
      <c r="CI81" s="53"/>
      <c r="CJ81" s="53"/>
      <c r="CK81" s="53"/>
    </row>
    <row r="82" spans="1:89" x14ac:dyDescent="0.25">
      <c r="A82" s="10"/>
      <c r="B82" s="61"/>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53"/>
      <c r="BP82" s="53"/>
      <c r="BQ82" s="53"/>
      <c r="BR82" s="53"/>
      <c r="BS82" s="53"/>
      <c r="BT82" s="53"/>
      <c r="BU82" s="53"/>
      <c r="BV82" s="53"/>
      <c r="BW82" s="53"/>
      <c r="BX82" s="53"/>
      <c r="BY82" s="53"/>
      <c r="BZ82" s="53"/>
      <c r="CA82" s="53"/>
      <c r="CB82" s="53"/>
      <c r="CC82" s="53"/>
      <c r="CD82" s="53"/>
      <c r="CE82" s="53"/>
      <c r="CF82" s="53"/>
      <c r="CG82" s="53"/>
      <c r="CH82" s="53"/>
      <c r="CI82" s="53"/>
      <c r="CJ82" s="53"/>
      <c r="CK82" s="53"/>
    </row>
    <row r="83" spans="1:89" x14ac:dyDescent="0.25">
      <c r="A83" s="10"/>
      <c r="B83" s="61"/>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53"/>
      <c r="BP83" s="53"/>
      <c r="BQ83" s="53"/>
      <c r="BR83" s="53"/>
      <c r="BS83" s="53"/>
      <c r="BT83" s="53"/>
      <c r="BU83" s="53"/>
      <c r="BV83" s="53"/>
      <c r="BW83" s="53"/>
      <c r="BX83" s="53"/>
      <c r="BY83" s="53"/>
      <c r="BZ83" s="53"/>
      <c r="CA83" s="53"/>
      <c r="CB83" s="53"/>
      <c r="CC83" s="53"/>
      <c r="CD83" s="53"/>
      <c r="CE83" s="53"/>
      <c r="CF83" s="53"/>
      <c r="CG83" s="53"/>
      <c r="CH83" s="53"/>
      <c r="CI83" s="53"/>
      <c r="CJ83" s="53"/>
      <c r="CK83" s="53"/>
    </row>
    <row r="84" spans="1:89" x14ac:dyDescent="0.25">
      <c r="A84" s="10"/>
      <c r="B84" s="61"/>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53"/>
      <c r="BP84" s="53"/>
      <c r="BQ84" s="53"/>
      <c r="BR84" s="53"/>
      <c r="BS84" s="53"/>
      <c r="BT84" s="53"/>
      <c r="BU84" s="53"/>
      <c r="BV84" s="53"/>
      <c r="BW84" s="53"/>
      <c r="BX84" s="53"/>
      <c r="BY84" s="53"/>
      <c r="BZ84" s="53"/>
      <c r="CA84" s="53"/>
      <c r="CB84" s="53"/>
      <c r="CC84" s="53"/>
      <c r="CD84" s="53"/>
      <c r="CE84" s="53"/>
      <c r="CF84" s="53"/>
      <c r="CG84" s="53"/>
      <c r="CH84" s="53"/>
      <c r="CI84" s="53"/>
      <c r="CJ84" s="53"/>
      <c r="CK84" s="53"/>
    </row>
    <row r="85" spans="1:89" x14ac:dyDescent="0.25">
      <c r="A85" s="10"/>
      <c r="B85" s="61"/>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53"/>
      <c r="BP85" s="53"/>
      <c r="BQ85" s="53"/>
      <c r="BR85" s="53"/>
      <c r="BS85" s="53"/>
      <c r="BT85" s="53"/>
      <c r="BU85" s="53"/>
      <c r="BV85" s="53"/>
      <c r="BW85" s="53"/>
      <c r="BX85" s="53"/>
      <c r="BY85" s="53"/>
      <c r="BZ85" s="53"/>
      <c r="CA85" s="53"/>
      <c r="CB85" s="53"/>
      <c r="CC85" s="53"/>
      <c r="CD85" s="53"/>
      <c r="CE85" s="53"/>
      <c r="CF85" s="53"/>
      <c r="CG85" s="53"/>
      <c r="CH85" s="53"/>
      <c r="CI85" s="53"/>
      <c r="CJ85" s="53"/>
      <c r="CK85" s="53"/>
    </row>
    <row r="86" spans="1:89" x14ac:dyDescent="0.25">
      <c r="A86" s="10"/>
      <c r="B86" s="61"/>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53"/>
      <c r="BP86" s="53"/>
      <c r="BQ86" s="53"/>
      <c r="BR86" s="53"/>
      <c r="BS86" s="53"/>
      <c r="BT86" s="53"/>
      <c r="BU86" s="53"/>
      <c r="BV86" s="53"/>
      <c r="BW86" s="53"/>
      <c r="BX86" s="53"/>
      <c r="BY86" s="53"/>
      <c r="BZ86" s="53"/>
      <c r="CA86" s="53"/>
      <c r="CB86" s="53"/>
      <c r="CC86" s="53"/>
      <c r="CD86" s="53"/>
      <c r="CE86" s="53"/>
      <c r="CF86" s="53"/>
      <c r="CG86" s="53"/>
      <c r="CH86" s="53"/>
      <c r="CI86" s="53"/>
      <c r="CJ86" s="53"/>
      <c r="CK86" s="53"/>
    </row>
    <row r="87" spans="1:89" x14ac:dyDescent="0.25">
      <c r="A87" s="10"/>
      <c r="B87" s="61"/>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53"/>
      <c r="BP87" s="53"/>
      <c r="BQ87" s="53"/>
      <c r="BR87" s="53"/>
      <c r="BS87" s="53"/>
      <c r="BT87" s="53"/>
      <c r="BU87" s="53"/>
      <c r="BV87" s="53"/>
      <c r="BW87" s="53"/>
      <c r="BX87" s="53"/>
      <c r="BY87" s="53"/>
      <c r="BZ87" s="53"/>
      <c r="CA87" s="53"/>
      <c r="CB87" s="53"/>
      <c r="CC87" s="53"/>
      <c r="CD87" s="53"/>
      <c r="CE87" s="53"/>
      <c r="CF87" s="53"/>
      <c r="CG87" s="53"/>
      <c r="CH87" s="53"/>
      <c r="CI87" s="53"/>
      <c r="CJ87" s="53"/>
      <c r="CK87" s="53"/>
    </row>
    <row r="88" spans="1:89" x14ac:dyDescent="0.25">
      <c r="A88" s="10"/>
      <c r="B88" s="61"/>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53"/>
      <c r="BP88" s="53"/>
      <c r="BQ88" s="53"/>
      <c r="BR88" s="53"/>
      <c r="BS88" s="53"/>
      <c r="BT88" s="53"/>
      <c r="BU88" s="53"/>
      <c r="BV88" s="53"/>
      <c r="BW88" s="53"/>
      <c r="BX88" s="53"/>
      <c r="BY88" s="53"/>
      <c r="BZ88" s="53"/>
      <c r="CA88" s="53"/>
      <c r="CB88" s="53"/>
      <c r="CC88" s="53"/>
      <c r="CD88" s="53"/>
      <c r="CE88" s="53"/>
      <c r="CF88" s="53"/>
      <c r="CG88" s="53"/>
      <c r="CH88" s="53"/>
      <c r="CI88" s="53"/>
      <c r="CJ88" s="53"/>
      <c r="CK88" s="53"/>
    </row>
    <row r="89" spans="1:89" x14ac:dyDescent="0.25">
      <c r="A89" s="10"/>
      <c r="B89" s="61"/>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53"/>
      <c r="BP89" s="53"/>
      <c r="BQ89" s="53"/>
      <c r="BR89" s="53"/>
      <c r="BS89" s="53"/>
      <c r="BT89" s="53"/>
      <c r="BU89" s="53"/>
      <c r="BV89" s="53"/>
      <c r="BW89" s="53"/>
      <c r="BX89" s="53"/>
      <c r="BY89" s="53"/>
      <c r="BZ89" s="53"/>
      <c r="CA89" s="53"/>
      <c r="CB89" s="53"/>
      <c r="CC89" s="53"/>
      <c r="CD89" s="53"/>
      <c r="CE89" s="53"/>
      <c r="CF89" s="53"/>
      <c r="CG89" s="53"/>
      <c r="CH89" s="53"/>
      <c r="CI89" s="53"/>
      <c r="CJ89" s="53"/>
      <c r="CK89" s="53"/>
    </row>
    <row r="90" spans="1:89" x14ac:dyDescent="0.25">
      <c r="A90" s="10"/>
      <c r="B90" s="61"/>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53"/>
      <c r="BP90" s="53"/>
      <c r="BQ90" s="53"/>
      <c r="BR90" s="53"/>
      <c r="BS90" s="53"/>
      <c r="BT90" s="53"/>
      <c r="BU90" s="53"/>
      <c r="BV90" s="53"/>
      <c r="BW90" s="53"/>
      <c r="BX90" s="53"/>
      <c r="BY90" s="53"/>
      <c r="BZ90" s="53"/>
      <c r="CA90" s="53"/>
      <c r="CB90" s="53"/>
      <c r="CC90" s="53"/>
      <c r="CD90" s="53"/>
      <c r="CE90" s="53"/>
      <c r="CF90" s="53"/>
      <c r="CG90" s="53"/>
      <c r="CH90" s="53"/>
      <c r="CI90" s="53"/>
      <c r="CJ90" s="53"/>
      <c r="CK90" s="53"/>
    </row>
    <row r="91" spans="1:89" x14ac:dyDescent="0.25">
      <c r="A91" s="10"/>
      <c r="B91" s="61"/>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53"/>
      <c r="BP91" s="53"/>
      <c r="BQ91" s="53"/>
      <c r="BR91" s="53"/>
      <c r="BS91" s="53"/>
      <c r="BT91" s="53"/>
      <c r="BU91" s="53"/>
      <c r="BV91" s="53"/>
      <c r="BW91" s="53"/>
      <c r="BX91" s="53"/>
      <c r="BY91" s="53"/>
      <c r="BZ91" s="53"/>
      <c r="CA91" s="53"/>
      <c r="CB91" s="53"/>
      <c r="CC91" s="53"/>
      <c r="CD91" s="53"/>
      <c r="CE91" s="53"/>
      <c r="CF91" s="53"/>
      <c r="CG91" s="53"/>
      <c r="CH91" s="53"/>
      <c r="CI91" s="53"/>
      <c r="CJ91" s="53"/>
      <c r="CK91" s="53"/>
    </row>
    <row r="92" spans="1:89" x14ac:dyDescent="0.25">
      <c r="A92" s="10"/>
      <c r="B92" s="61"/>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53"/>
      <c r="BP92" s="53"/>
      <c r="BQ92" s="53"/>
      <c r="BR92" s="53"/>
      <c r="BS92" s="53"/>
      <c r="BT92" s="53"/>
      <c r="BU92" s="53"/>
      <c r="BV92" s="53"/>
      <c r="BW92" s="53"/>
      <c r="BX92" s="53"/>
      <c r="BY92" s="53"/>
      <c r="BZ92" s="53"/>
      <c r="CA92" s="53"/>
      <c r="CB92" s="53"/>
      <c r="CC92" s="53"/>
      <c r="CD92" s="53"/>
      <c r="CE92" s="53"/>
      <c r="CF92" s="53"/>
      <c r="CG92" s="53"/>
      <c r="CH92" s="53"/>
      <c r="CI92" s="53"/>
      <c r="CJ92" s="53"/>
      <c r="CK92" s="53"/>
    </row>
    <row r="93" spans="1:89" x14ac:dyDescent="0.25">
      <c r="A93" s="10"/>
      <c r="B93" s="61"/>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53"/>
      <c r="BP93" s="53"/>
      <c r="BQ93" s="53"/>
      <c r="BR93" s="53"/>
      <c r="BS93" s="53"/>
      <c r="BT93" s="53"/>
      <c r="BU93" s="53"/>
      <c r="BV93" s="53"/>
      <c r="BW93" s="53"/>
      <c r="BX93" s="53"/>
      <c r="BY93" s="53"/>
      <c r="BZ93" s="53"/>
      <c r="CA93" s="53"/>
      <c r="CB93" s="53"/>
      <c r="CC93" s="53"/>
      <c r="CD93" s="53"/>
      <c r="CE93" s="53"/>
      <c r="CF93" s="53"/>
      <c r="CG93" s="53"/>
      <c r="CH93" s="53"/>
      <c r="CI93" s="53"/>
      <c r="CJ93" s="53"/>
      <c r="CK93" s="53"/>
    </row>
    <row r="94" spans="1:89" x14ac:dyDescent="0.25">
      <c r="A94" s="10"/>
      <c r="B94" s="61"/>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53"/>
      <c r="BP94" s="53"/>
      <c r="BQ94" s="53"/>
      <c r="BR94" s="53"/>
      <c r="BS94" s="53"/>
      <c r="BT94" s="53"/>
      <c r="BU94" s="53"/>
      <c r="BV94" s="53"/>
      <c r="BW94" s="53"/>
      <c r="BX94" s="53"/>
      <c r="BY94" s="53"/>
      <c r="BZ94" s="53"/>
      <c r="CA94" s="53"/>
      <c r="CB94" s="53"/>
      <c r="CC94" s="53"/>
      <c r="CD94" s="53"/>
      <c r="CE94" s="53"/>
      <c r="CF94" s="53"/>
      <c r="CG94" s="53"/>
      <c r="CH94" s="53"/>
      <c r="CI94" s="53"/>
      <c r="CJ94" s="53"/>
      <c r="CK94" s="53"/>
    </row>
    <row r="95" spans="1:89" x14ac:dyDescent="0.25">
      <c r="A95" s="10"/>
      <c r="B95" s="61"/>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53"/>
      <c r="BP95" s="53"/>
      <c r="BQ95" s="53"/>
      <c r="BR95" s="53"/>
      <c r="BS95" s="53"/>
      <c r="BT95" s="53"/>
      <c r="BU95" s="53"/>
      <c r="BV95" s="53"/>
      <c r="BW95" s="53"/>
      <c r="BX95" s="53"/>
      <c r="BY95" s="53"/>
      <c r="BZ95" s="53"/>
      <c r="CA95" s="53"/>
      <c r="CB95" s="53"/>
      <c r="CC95" s="53"/>
      <c r="CD95" s="53"/>
      <c r="CE95" s="53"/>
      <c r="CF95" s="53"/>
      <c r="CG95" s="53"/>
      <c r="CH95" s="53"/>
      <c r="CI95" s="53"/>
      <c r="CJ95" s="53"/>
      <c r="CK95" s="53"/>
    </row>
    <row r="96" spans="1:89" x14ac:dyDescent="0.25">
      <c r="A96" s="10"/>
      <c r="B96" s="61"/>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53"/>
      <c r="BP96" s="53"/>
      <c r="BQ96" s="53"/>
      <c r="BR96" s="53"/>
      <c r="BS96" s="53"/>
      <c r="BT96" s="53"/>
      <c r="BU96" s="53"/>
      <c r="BV96" s="53"/>
      <c r="BW96" s="53"/>
      <c r="BX96" s="53"/>
      <c r="BY96" s="53"/>
      <c r="BZ96" s="53"/>
      <c r="CA96" s="53"/>
      <c r="CB96" s="53"/>
      <c r="CC96" s="53"/>
      <c r="CD96" s="53"/>
      <c r="CE96" s="53"/>
      <c r="CF96" s="53"/>
      <c r="CG96" s="53"/>
      <c r="CH96" s="53"/>
      <c r="CI96" s="53"/>
      <c r="CJ96" s="53"/>
      <c r="CK96" s="53"/>
    </row>
    <row r="97" spans="1:89" x14ac:dyDescent="0.25">
      <c r="A97" s="10"/>
      <c r="B97" s="61"/>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53"/>
      <c r="BP97" s="53"/>
      <c r="BQ97" s="53"/>
      <c r="BR97" s="53"/>
      <c r="BS97" s="53"/>
      <c r="BT97" s="53"/>
      <c r="BU97" s="53"/>
      <c r="BV97" s="53"/>
      <c r="BW97" s="53"/>
      <c r="BX97" s="53"/>
      <c r="BY97" s="53"/>
      <c r="BZ97" s="53"/>
      <c r="CA97" s="53"/>
      <c r="CB97" s="53"/>
      <c r="CC97" s="53"/>
      <c r="CD97" s="53"/>
      <c r="CE97" s="53"/>
      <c r="CF97" s="53"/>
      <c r="CG97" s="53"/>
      <c r="CH97" s="53"/>
      <c r="CI97" s="53"/>
      <c r="CJ97" s="53"/>
      <c r="CK97" s="53"/>
    </row>
    <row r="98" spans="1:89" x14ac:dyDescent="0.25">
      <c r="A98" s="10"/>
      <c r="B98" s="61"/>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53"/>
      <c r="BP98" s="53"/>
      <c r="BQ98" s="53"/>
      <c r="BR98" s="53"/>
      <c r="BS98" s="53"/>
      <c r="BT98" s="53"/>
      <c r="BU98" s="53"/>
      <c r="BV98" s="53"/>
      <c r="BW98" s="53"/>
      <c r="BX98" s="53"/>
      <c r="BY98" s="53"/>
      <c r="BZ98" s="53"/>
      <c r="CA98" s="53"/>
      <c r="CB98" s="53"/>
      <c r="CC98" s="53"/>
      <c r="CD98" s="53"/>
      <c r="CE98" s="53"/>
      <c r="CF98" s="53"/>
      <c r="CG98" s="53"/>
      <c r="CH98" s="53"/>
      <c r="CI98" s="53"/>
      <c r="CJ98" s="53"/>
      <c r="CK98" s="53"/>
    </row>
    <row r="99" spans="1:89" x14ac:dyDescent="0.25">
      <c r="A99" s="10"/>
      <c r="B99" s="61"/>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53"/>
      <c r="BP99" s="53"/>
      <c r="BQ99" s="53"/>
      <c r="BR99" s="53"/>
      <c r="BS99" s="53"/>
      <c r="BT99" s="53"/>
      <c r="BU99" s="53"/>
      <c r="BV99" s="53"/>
      <c r="BW99" s="53"/>
      <c r="BX99" s="53"/>
      <c r="BY99" s="53"/>
      <c r="BZ99" s="53"/>
      <c r="CA99" s="53"/>
      <c r="CB99" s="53"/>
      <c r="CC99" s="53"/>
      <c r="CD99" s="53"/>
      <c r="CE99" s="53"/>
      <c r="CF99" s="53"/>
      <c r="CG99" s="53"/>
      <c r="CH99" s="53"/>
      <c r="CI99" s="53"/>
      <c r="CJ99" s="53"/>
      <c r="CK99" s="53"/>
    </row>
    <row r="100" spans="1:89" x14ac:dyDescent="0.25">
      <c r="A100" s="10"/>
      <c r="B100" s="61"/>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row>
    <row r="101" spans="1:89" x14ac:dyDescent="0.25">
      <c r="A101" s="10"/>
      <c r="B101" s="61"/>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row>
    <row r="102" spans="1:89" x14ac:dyDescent="0.25">
      <c r="A102" s="10"/>
      <c r="B102" s="61"/>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53"/>
      <c r="CK102" s="53"/>
    </row>
    <row r="103" spans="1:89" x14ac:dyDescent="0.25">
      <c r="A103" s="10"/>
      <c r="B103" s="61"/>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53"/>
      <c r="CK103" s="53"/>
    </row>
    <row r="104" spans="1:89" x14ac:dyDescent="0.25">
      <c r="A104" s="10"/>
      <c r="B104" s="61"/>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53"/>
      <c r="CK104" s="53"/>
    </row>
    <row r="105" spans="1:89" x14ac:dyDescent="0.25">
      <c r="A105" s="10"/>
      <c r="B105" s="61"/>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53"/>
      <c r="CK105" s="53"/>
    </row>
    <row r="106" spans="1:89" x14ac:dyDescent="0.25">
      <c r="A106" s="10"/>
      <c r="B106" s="61"/>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row>
    <row r="107" spans="1:89" x14ac:dyDescent="0.25">
      <c r="A107" s="10"/>
      <c r="B107" s="61"/>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row>
    <row r="108" spans="1:89" x14ac:dyDescent="0.25">
      <c r="A108" s="10"/>
      <c r="B108" s="61"/>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53"/>
      <c r="CK108" s="53"/>
    </row>
    <row r="109" spans="1:89" x14ac:dyDescent="0.25">
      <c r="A109" s="10"/>
      <c r="B109" s="61"/>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row>
    <row r="110" spans="1:89" x14ac:dyDescent="0.25">
      <c r="A110" s="10"/>
      <c r="B110" s="61"/>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53"/>
      <c r="BP110" s="53"/>
      <c r="BQ110" s="53"/>
      <c r="BR110" s="53"/>
      <c r="BS110" s="53"/>
      <c r="BT110" s="53"/>
      <c r="BU110" s="53"/>
      <c r="BV110" s="53"/>
      <c r="BW110" s="53"/>
      <c r="BX110" s="53"/>
      <c r="BY110" s="53"/>
      <c r="BZ110" s="53"/>
      <c r="CA110" s="53"/>
      <c r="CB110" s="53"/>
      <c r="CC110" s="53"/>
      <c r="CD110" s="53"/>
      <c r="CE110" s="53"/>
      <c r="CF110" s="53"/>
      <c r="CG110" s="53"/>
      <c r="CH110" s="53"/>
      <c r="CI110" s="53"/>
      <c r="CJ110" s="53"/>
      <c r="CK110" s="53"/>
    </row>
    <row r="111" spans="1:89" x14ac:dyDescent="0.25">
      <c r="A111" s="10"/>
      <c r="B111" s="61"/>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53"/>
      <c r="BP111" s="53"/>
      <c r="BQ111" s="53"/>
      <c r="BR111" s="53"/>
      <c r="BS111" s="53"/>
      <c r="BT111" s="53"/>
      <c r="BU111" s="53"/>
      <c r="BV111" s="53"/>
      <c r="BW111" s="53"/>
      <c r="BX111" s="53"/>
      <c r="BY111" s="53"/>
      <c r="BZ111" s="53"/>
      <c r="CA111" s="53"/>
      <c r="CB111" s="53"/>
      <c r="CC111" s="53"/>
      <c r="CD111" s="53"/>
      <c r="CE111" s="53"/>
      <c r="CF111" s="53"/>
      <c r="CG111" s="53"/>
      <c r="CH111" s="53"/>
      <c r="CI111" s="53"/>
      <c r="CJ111" s="53"/>
      <c r="CK111" s="53"/>
    </row>
    <row r="112" spans="1:89" x14ac:dyDescent="0.25">
      <c r="A112" s="10"/>
      <c r="B112" s="61"/>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53"/>
      <c r="BP112" s="53"/>
      <c r="BQ112" s="53"/>
      <c r="BR112" s="53"/>
      <c r="BS112" s="53"/>
      <c r="BT112" s="53"/>
      <c r="BU112" s="53"/>
      <c r="BV112" s="53"/>
      <c r="BW112" s="53"/>
      <c r="BX112" s="53"/>
      <c r="BY112" s="53"/>
      <c r="BZ112" s="53"/>
      <c r="CA112" s="53"/>
      <c r="CB112" s="53"/>
      <c r="CC112" s="53"/>
      <c r="CD112" s="53"/>
      <c r="CE112" s="53"/>
      <c r="CF112" s="53"/>
      <c r="CG112" s="53"/>
      <c r="CH112" s="53"/>
      <c r="CI112" s="53"/>
      <c r="CJ112" s="53"/>
      <c r="CK112" s="53"/>
    </row>
    <row r="113" spans="1:89" x14ac:dyDescent="0.25">
      <c r="A113" s="10"/>
      <c r="B113" s="61"/>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row>
    <row r="114" spans="1:89" x14ac:dyDescent="0.25">
      <c r="A114" s="10"/>
      <c r="B114" s="61"/>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row>
    <row r="115" spans="1:89" x14ac:dyDescent="0.25">
      <c r="A115" s="10"/>
      <c r="B115" s="61"/>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row>
    <row r="116" spans="1:89" x14ac:dyDescent="0.25">
      <c r="A116" s="10"/>
      <c r="B116" s="61"/>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53"/>
      <c r="BP116" s="53"/>
      <c r="BQ116" s="53"/>
      <c r="BR116" s="53"/>
      <c r="BS116" s="53"/>
      <c r="BT116" s="53"/>
      <c r="BU116" s="53"/>
      <c r="BV116" s="53"/>
      <c r="BW116" s="53"/>
      <c r="BX116" s="53"/>
      <c r="BY116" s="53"/>
      <c r="BZ116" s="53"/>
      <c r="CA116" s="53"/>
      <c r="CB116" s="53"/>
      <c r="CC116" s="53"/>
      <c r="CD116" s="53"/>
      <c r="CE116" s="53"/>
      <c r="CF116" s="53"/>
      <c r="CG116" s="53"/>
      <c r="CH116" s="53"/>
      <c r="CI116" s="53"/>
      <c r="CJ116" s="53"/>
      <c r="CK116" s="53"/>
    </row>
    <row r="117" spans="1:89" x14ac:dyDescent="0.25">
      <c r="A117" s="10"/>
      <c r="B117" s="61"/>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53"/>
      <c r="BP117" s="53"/>
      <c r="BQ117" s="53"/>
      <c r="BR117" s="53"/>
      <c r="BS117" s="53"/>
      <c r="BT117" s="53"/>
      <c r="BU117" s="53"/>
      <c r="BV117" s="53"/>
      <c r="BW117" s="53"/>
      <c r="BX117" s="53"/>
      <c r="BY117" s="53"/>
      <c r="BZ117" s="53"/>
      <c r="CA117" s="53"/>
      <c r="CB117" s="53"/>
      <c r="CC117" s="53"/>
      <c r="CD117" s="53"/>
      <c r="CE117" s="53"/>
      <c r="CF117" s="53"/>
      <c r="CG117" s="53"/>
      <c r="CH117" s="53"/>
      <c r="CI117" s="53"/>
      <c r="CJ117" s="53"/>
      <c r="CK117" s="53"/>
    </row>
    <row r="118" spans="1:89" x14ac:dyDescent="0.25">
      <c r="A118" s="10"/>
      <c r="B118" s="61"/>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53"/>
      <c r="BP118" s="53"/>
      <c r="BQ118" s="53"/>
      <c r="BR118" s="53"/>
      <c r="BS118" s="53"/>
      <c r="BT118" s="53"/>
      <c r="BU118" s="53"/>
      <c r="BV118" s="53"/>
      <c r="BW118" s="53"/>
      <c r="BX118" s="53"/>
      <c r="BY118" s="53"/>
      <c r="BZ118" s="53"/>
      <c r="CA118" s="53"/>
      <c r="CB118" s="53"/>
      <c r="CC118" s="53"/>
      <c r="CD118" s="53"/>
      <c r="CE118" s="53"/>
      <c r="CF118" s="53"/>
      <c r="CG118" s="53"/>
      <c r="CH118" s="53"/>
      <c r="CI118" s="53"/>
      <c r="CJ118" s="53"/>
      <c r="CK118" s="53"/>
    </row>
    <row r="119" spans="1:89" x14ac:dyDescent="0.25">
      <c r="A119" s="10"/>
      <c r="B119" s="61"/>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row>
    <row r="120" spans="1:89" x14ac:dyDescent="0.25">
      <c r="A120" s="10"/>
      <c r="B120" s="61"/>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53"/>
      <c r="BP120" s="53"/>
      <c r="BQ120" s="53"/>
      <c r="BR120" s="53"/>
      <c r="BS120" s="53"/>
      <c r="BT120" s="53"/>
      <c r="BU120" s="53"/>
      <c r="BV120" s="53"/>
      <c r="BW120" s="53"/>
      <c r="BX120" s="53"/>
      <c r="BY120" s="53"/>
      <c r="BZ120" s="53"/>
      <c r="CA120" s="53"/>
      <c r="CB120" s="53"/>
      <c r="CC120" s="53"/>
      <c r="CD120" s="53"/>
      <c r="CE120" s="53"/>
      <c r="CF120" s="53"/>
      <c r="CG120" s="53"/>
      <c r="CH120" s="53"/>
      <c r="CI120" s="53"/>
      <c r="CJ120" s="53"/>
      <c r="CK120" s="53"/>
    </row>
    <row r="121" spans="1:89" x14ac:dyDescent="0.25">
      <c r="A121" s="10"/>
      <c r="B121" s="61"/>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53"/>
      <c r="BP121" s="53"/>
      <c r="BQ121" s="53"/>
      <c r="BR121" s="53"/>
      <c r="BS121" s="53"/>
      <c r="BT121" s="53"/>
      <c r="BU121" s="53"/>
      <c r="BV121" s="53"/>
      <c r="BW121" s="53"/>
      <c r="BX121" s="53"/>
      <c r="BY121" s="53"/>
      <c r="BZ121" s="53"/>
      <c r="CA121" s="53"/>
      <c r="CB121" s="53"/>
      <c r="CC121" s="53"/>
      <c r="CD121" s="53"/>
      <c r="CE121" s="53"/>
      <c r="CF121" s="53"/>
      <c r="CG121" s="53"/>
      <c r="CH121" s="53"/>
      <c r="CI121" s="53"/>
      <c r="CJ121" s="53"/>
      <c r="CK121" s="53"/>
    </row>
    <row r="122" spans="1:89" x14ac:dyDescent="0.25">
      <c r="A122" s="10"/>
      <c r="B122" s="61"/>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53"/>
      <c r="BP122" s="53"/>
      <c r="BQ122" s="53"/>
      <c r="BR122" s="53"/>
      <c r="BS122" s="53"/>
      <c r="BT122" s="53"/>
      <c r="BU122" s="53"/>
      <c r="BV122" s="53"/>
      <c r="BW122" s="53"/>
      <c r="BX122" s="53"/>
      <c r="BY122" s="53"/>
      <c r="BZ122" s="53"/>
      <c r="CA122" s="53"/>
      <c r="CB122" s="53"/>
      <c r="CC122" s="53"/>
      <c r="CD122" s="53"/>
      <c r="CE122" s="53"/>
      <c r="CF122" s="53"/>
      <c r="CG122" s="53"/>
      <c r="CH122" s="53"/>
      <c r="CI122" s="53"/>
      <c r="CJ122" s="53"/>
      <c r="CK122" s="53"/>
    </row>
    <row r="123" spans="1:89" x14ac:dyDescent="0.25">
      <c r="A123" s="10"/>
      <c r="B123" s="61"/>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row>
    <row r="124" spans="1:89" x14ac:dyDescent="0.25">
      <c r="A124" s="10"/>
      <c r="B124" s="61"/>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53"/>
      <c r="BP124" s="53"/>
      <c r="BQ124" s="53"/>
      <c r="BR124" s="53"/>
      <c r="BS124" s="53"/>
      <c r="BT124" s="53"/>
      <c r="BU124" s="53"/>
      <c r="BV124" s="53"/>
      <c r="BW124" s="53"/>
      <c r="BX124" s="53"/>
      <c r="BY124" s="53"/>
      <c r="BZ124" s="53"/>
      <c r="CA124" s="53"/>
      <c r="CB124" s="53"/>
      <c r="CC124" s="53"/>
      <c r="CD124" s="53"/>
      <c r="CE124" s="53"/>
      <c r="CF124" s="53"/>
      <c r="CG124" s="53"/>
      <c r="CH124" s="53"/>
      <c r="CI124" s="53"/>
      <c r="CJ124" s="53"/>
      <c r="CK124" s="53"/>
    </row>
    <row r="125" spans="1:89" x14ac:dyDescent="0.25">
      <c r="A125" s="10"/>
      <c r="B125" s="61"/>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53"/>
      <c r="BP125" s="53"/>
      <c r="BQ125" s="53"/>
      <c r="BR125" s="53"/>
      <c r="BS125" s="53"/>
      <c r="BT125" s="53"/>
      <c r="BU125" s="53"/>
      <c r="BV125" s="53"/>
      <c r="BW125" s="53"/>
      <c r="BX125" s="53"/>
      <c r="BY125" s="53"/>
      <c r="BZ125" s="53"/>
      <c r="CA125" s="53"/>
      <c r="CB125" s="53"/>
      <c r="CC125" s="53"/>
      <c r="CD125" s="53"/>
      <c r="CE125" s="53"/>
      <c r="CF125" s="53"/>
      <c r="CG125" s="53"/>
      <c r="CH125" s="53"/>
      <c r="CI125" s="53"/>
      <c r="CJ125" s="53"/>
      <c r="CK125" s="53"/>
    </row>
    <row r="126" spans="1:89" x14ac:dyDescent="0.25">
      <c r="A126" s="10"/>
      <c r="B126" s="61"/>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53"/>
      <c r="BP126" s="53"/>
      <c r="BQ126" s="53"/>
      <c r="BR126" s="53"/>
      <c r="BS126" s="53"/>
      <c r="BT126" s="53"/>
      <c r="BU126" s="53"/>
      <c r="BV126" s="53"/>
      <c r="BW126" s="53"/>
      <c r="BX126" s="53"/>
      <c r="BY126" s="53"/>
      <c r="BZ126" s="53"/>
      <c r="CA126" s="53"/>
      <c r="CB126" s="53"/>
      <c r="CC126" s="53"/>
      <c r="CD126" s="53"/>
      <c r="CE126" s="53"/>
      <c r="CF126" s="53"/>
      <c r="CG126" s="53"/>
      <c r="CH126" s="53"/>
      <c r="CI126" s="53"/>
      <c r="CJ126" s="53"/>
      <c r="CK126" s="53"/>
    </row>
    <row r="127" spans="1:89" x14ac:dyDescent="0.25">
      <c r="A127" s="10"/>
      <c r="B127" s="61"/>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53"/>
      <c r="BP127" s="53"/>
      <c r="BQ127" s="53"/>
      <c r="BR127" s="53"/>
      <c r="BS127" s="53"/>
      <c r="BT127" s="53"/>
      <c r="BU127" s="53"/>
      <c r="BV127" s="53"/>
      <c r="BW127" s="53"/>
      <c r="BX127" s="53"/>
      <c r="BY127" s="53"/>
      <c r="BZ127" s="53"/>
      <c r="CA127" s="53"/>
      <c r="CB127" s="53"/>
      <c r="CC127" s="53"/>
      <c r="CD127" s="53"/>
      <c r="CE127" s="53"/>
      <c r="CF127" s="53"/>
      <c r="CG127" s="53"/>
      <c r="CH127" s="53"/>
      <c r="CI127" s="53"/>
      <c r="CJ127" s="53"/>
      <c r="CK127" s="53"/>
    </row>
    <row r="128" spans="1:89" x14ac:dyDescent="0.25">
      <c r="A128" s="10"/>
      <c r="B128" s="61"/>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53"/>
      <c r="BP128" s="53"/>
      <c r="BQ128" s="53"/>
      <c r="BR128" s="53"/>
      <c r="BS128" s="53"/>
      <c r="BT128" s="53"/>
      <c r="BU128" s="53"/>
      <c r="BV128" s="53"/>
      <c r="BW128" s="53"/>
      <c r="BX128" s="53"/>
      <c r="BY128" s="53"/>
      <c r="BZ128" s="53"/>
      <c r="CA128" s="53"/>
      <c r="CB128" s="53"/>
      <c r="CC128" s="53"/>
      <c r="CD128" s="53"/>
      <c r="CE128" s="53"/>
      <c r="CF128" s="53"/>
      <c r="CG128" s="53"/>
      <c r="CH128" s="53"/>
      <c r="CI128" s="53"/>
      <c r="CJ128" s="53"/>
      <c r="CK128" s="53"/>
    </row>
    <row r="129" spans="1:89" x14ac:dyDescent="0.25">
      <c r="A129" s="10"/>
      <c r="B129" s="61"/>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53"/>
      <c r="BP129" s="53"/>
      <c r="BQ129" s="53"/>
      <c r="BR129" s="53"/>
      <c r="BS129" s="53"/>
      <c r="BT129" s="53"/>
      <c r="BU129" s="53"/>
      <c r="BV129" s="53"/>
      <c r="BW129" s="53"/>
      <c r="BX129" s="53"/>
      <c r="BY129" s="53"/>
      <c r="BZ129" s="53"/>
      <c r="CA129" s="53"/>
      <c r="CB129" s="53"/>
      <c r="CC129" s="53"/>
      <c r="CD129" s="53"/>
      <c r="CE129" s="53"/>
      <c r="CF129" s="53"/>
      <c r="CG129" s="53"/>
      <c r="CH129" s="53"/>
      <c r="CI129" s="53"/>
      <c r="CJ129" s="53"/>
      <c r="CK129" s="53"/>
    </row>
    <row r="130" spans="1:89" x14ac:dyDescent="0.25">
      <c r="A130" s="10"/>
      <c r="B130" s="61"/>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53"/>
      <c r="BP130" s="53"/>
      <c r="BQ130" s="53"/>
      <c r="BR130" s="53"/>
      <c r="BS130" s="53"/>
      <c r="BT130" s="53"/>
    </row>
    <row r="131" spans="1:89" x14ac:dyDescent="0.25">
      <c r="A131" s="10"/>
      <c r="B131" s="61"/>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53"/>
      <c r="BP131" s="53"/>
      <c r="BQ131" s="53"/>
      <c r="BR131" s="53"/>
      <c r="BS131" s="53"/>
      <c r="BT131" s="53"/>
    </row>
    <row r="132" spans="1:89" x14ac:dyDescent="0.25">
      <c r="A132" s="10"/>
      <c r="B132" s="61"/>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53"/>
      <c r="BP132" s="53"/>
      <c r="BQ132" s="53"/>
      <c r="BR132" s="53"/>
      <c r="BS132" s="53"/>
      <c r="BT132" s="53"/>
    </row>
    <row r="133" spans="1:89" x14ac:dyDescent="0.25">
      <c r="A133" s="10"/>
      <c r="B133" s="61"/>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53"/>
      <c r="BP133" s="53"/>
      <c r="BQ133" s="53"/>
      <c r="BR133" s="53"/>
      <c r="BS133" s="53"/>
      <c r="BT133" s="53"/>
    </row>
    <row r="134" spans="1:89" x14ac:dyDescent="0.25">
      <c r="A134" s="10"/>
      <c r="B134" s="61"/>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53"/>
      <c r="BP134" s="53"/>
      <c r="BQ134" s="53"/>
      <c r="BR134" s="53"/>
      <c r="BS134" s="53"/>
      <c r="BT134" s="53"/>
    </row>
    <row r="135" spans="1:89" x14ac:dyDescent="0.25">
      <c r="A135" s="10"/>
      <c r="B135" s="61"/>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53"/>
      <c r="BP135" s="53"/>
      <c r="BQ135" s="53"/>
      <c r="BR135" s="53"/>
      <c r="BS135" s="53"/>
      <c r="BT135" s="53"/>
    </row>
    <row r="136" spans="1:89" x14ac:dyDescent="0.25">
      <c r="A136" s="10"/>
      <c r="B136" s="61"/>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53"/>
      <c r="BP136" s="53"/>
      <c r="BQ136" s="53"/>
      <c r="BR136" s="53"/>
      <c r="BS136" s="53"/>
      <c r="BT136" s="53"/>
    </row>
    <row r="137" spans="1:89" x14ac:dyDescent="0.25">
      <c r="A137" s="10"/>
      <c r="B137" s="61"/>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53"/>
      <c r="BP137" s="53"/>
      <c r="BQ137" s="53"/>
      <c r="BR137" s="53"/>
      <c r="BS137" s="53"/>
      <c r="BT137" s="53"/>
    </row>
    <row r="138" spans="1:89" x14ac:dyDescent="0.25">
      <c r="A138" s="10"/>
      <c r="B138" s="61"/>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53"/>
      <c r="BP138" s="53"/>
      <c r="BQ138" s="53"/>
      <c r="BR138" s="53"/>
      <c r="BS138" s="53"/>
      <c r="BT138" s="53"/>
    </row>
    <row r="139" spans="1:89" x14ac:dyDescent="0.25">
      <c r="A139" s="10"/>
      <c r="B139" s="61"/>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53"/>
      <c r="BP139" s="53"/>
      <c r="BQ139" s="53"/>
      <c r="BR139" s="53"/>
      <c r="BS139" s="53"/>
      <c r="BT139" s="53"/>
    </row>
    <row r="140" spans="1:89" x14ac:dyDescent="0.25">
      <c r="A140" s="10"/>
      <c r="B140" s="61"/>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53"/>
      <c r="BP140" s="53"/>
      <c r="BQ140" s="53"/>
      <c r="BR140" s="53"/>
      <c r="BS140" s="53"/>
      <c r="BT140" s="53"/>
    </row>
    <row r="141" spans="1:89" x14ac:dyDescent="0.25">
      <c r="A141" s="10"/>
      <c r="B141" s="61"/>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53"/>
      <c r="BP141" s="53"/>
      <c r="BQ141" s="53"/>
      <c r="BR141" s="53"/>
      <c r="BS141" s="53"/>
      <c r="BT141" s="53"/>
    </row>
    <row r="142" spans="1:89" x14ac:dyDescent="0.25">
      <c r="A142" s="10"/>
      <c r="B142" s="61"/>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53"/>
      <c r="BP142" s="53"/>
      <c r="BQ142" s="53"/>
      <c r="BR142" s="53"/>
      <c r="BS142" s="53"/>
      <c r="BT142" s="53"/>
    </row>
    <row r="143" spans="1:89" x14ac:dyDescent="0.25">
      <c r="A143" s="10"/>
      <c r="B143" s="61"/>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53"/>
      <c r="BP143" s="53"/>
      <c r="BQ143" s="53"/>
      <c r="BR143" s="53"/>
      <c r="BS143" s="53"/>
      <c r="BT143" s="53"/>
    </row>
    <row r="144" spans="1:89" x14ac:dyDescent="0.25">
      <c r="A144" s="10"/>
      <c r="B144" s="61"/>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53"/>
      <c r="BP144" s="53"/>
      <c r="BQ144" s="53"/>
      <c r="BR144" s="53"/>
      <c r="BS144" s="53"/>
      <c r="BT144" s="53"/>
    </row>
    <row r="145" spans="1:72" x14ac:dyDescent="0.25">
      <c r="A145" s="10"/>
      <c r="B145" s="61"/>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53"/>
      <c r="BP145" s="53"/>
      <c r="BQ145" s="53"/>
      <c r="BR145" s="53"/>
      <c r="BS145" s="53"/>
      <c r="BT145" s="53"/>
    </row>
    <row r="146" spans="1:72" x14ac:dyDescent="0.25">
      <c r="A146" s="10"/>
      <c r="B146" s="61"/>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53"/>
      <c r="BP146" s="53"/>
      <c r="BQ146" s="53"/>
      <c r="BR146" s="53"/>
      <c r="BS146" s="53"/>
      <c r="BT146" s="53"/>
    </row>
    <row r="147" spans="1:72" x14ac:dyDescent="0.25">
      <c r="A147" s="10"/>
      <c r="B147" s="61"/>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53"/>
      <c r="BP147" s="53"/>
      <c r="BQ147" s="53"/>
      <c r="BR147" s="53"/>
      <c r="BS147" s="53"/>
      <c r="BT147" s="53"/>
    </row>
    <row r="148" spans="1:72" x14ac:dyDescent="0.25">
      <c r="A148" s="10"/>
      <c r="B148" s="61"/>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53"/>
      <c r="BP148" s="53"/>
      <c r="BQ148" s="53"/>
      <c r="BR148" s="53"/>
      <c r="BS148" s="53"/>
      <c r="BT148" s="53"/>
    </row>
    <row r="149" spans="1:72" x14ac:dyDescent="0.25">
      <c r="A149" s="10"/>
      <c r="B149" s="61"/>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53"/>
      <c r="BP149" s="53"/>
      <c r="BQ149" s="53"/>
      <c r="BR149" s="53"/>
      <c r="BS149" s="53"/>
      <c r="BT149" s="53"/>
    </row>
    <row r="150" spans="1:72" x14ac:dyDescent="0.25">
      <c r="A150" s="10"/>
      <c r="B150" s="61"/>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53"/>
      <c r="BP150" s="53"/>
      <c r="BQ150" s="53"/>
      <c r="BR150" s="53"/>
      <c r="BS150" s="53"/>
      <c r="BT150" s="53"/>
    </row>
    <row r="151" spans="1:72" x14ac:dyDescent="0.25">
      <c r="A151" s="10"/>
      <c r="B151" s="61"/>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53"/>
      <c r="BP151" s="53"/>
      <c r="BQ151" s="53"/>
      <c r="BR151" s="53"/>
      <c r="BS151" s="53"/>
      <c r="BT151" s="53"/>
    </row>
    <row r="152" spans="1:72" x14ac:dyDescent="0.25">
      <c r="A152" s="10"/>
      <c r="B152" s="61"/>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53"/>
      <c r="BP152" s="53"/>
      <c r="BQ152" s="53"/>
      <c r="BR152" s="53"/>
      <c r="BS152" s="53"/>
      <c r="BT152" s="53"/>
    </row>
    <row r="153" spans="1:72" x14ac:dyDescent="0.25">
      <c r="A153" s="10"/>
      <c r="B153" s="61"/>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53"/>
      <c r="BP153" s="53"/>
      <c r="BQ153" s="53"/>
      <c r="BR153" s="53"/>
      <c r="BS153" s="53"/>
      <c r="BT153" s="53"/>
    </row>
    <row r="154" spans="1:72" x14ac:dyDescent="0.25">
      <c r="A154" s="10"/>
      <c r="B154" s="61"/>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53"/>
      <c r="BP154" s="53"/>
      <c r="BQ154" s="53"/>
      <c r="BR154" s="53"/>
      <c r="BS154" s="53"/>
      <c r="BT154" s="53"/>
    </row>
    <row r="155" spans="1:72" x14ac:dyDescent="0.25">
      <c r="A155" s="10"/>
      <c r="B155" s="61"/>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53"/>
      <c r="BP155" s="53"/>
      <c r="BQ155" s="53"/>
      <c r="BR155" s="53"/>
      <c r="BS155" s="53"/>
      <c r="BT155" s="53"/>
    </row>
    <row r="156" spans="1:72" x14ac:dyDescent="0.25">
      <c r="A156" s="10"/>
      <c r="B156" s="61"/>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53"/>
      <c r="BP156" s="53"/>
      <c r="BQ156" s="53"/>
      <c r="BR156" s="53"/>
      <c r="BS156" s="53"/>
      <c r="BT156" s="53"/>
    </row>
    <row r="157" spans="1:72" x14ac:dyDescent="0.25">
      <c r="A157" s="10"/>
      <c r="B157" s="61"/>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53"/>
      <c r="BP157" s="53"/>
      <c r="BQ157" s="53"/>
      <c r="BR157" s="53"/>
      <c r="BS157" s="53"/>
      <c r="BT157" s="53"/>
    </row>
    <row r="158" spans="1:72" x14ac:dyDescent="0.25">
      <c r="A158" s="10"/>
      <c r="B158" s="61"/>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53"/>
      <c r="BP158" s="53"/>
      <c r="BQ158" s="53"/>
      <c r="BR158" s="53"/>
      <c r="BS158" s="53"/>
      <c r="BT158" s="53"/>
    </row>
    <row r="159" spans="1:72" x14ac:dyDescent="0.25">
      <c r="A159" s="10"/>
      <c r="B159" s="61"/>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53"/>
      <c r="BP159" s="53"/>
      <c r="BQ159" s="53"/>
      <c r="BR159" s="53"/>
      <c r="BS159" s="53"/>
      <c r="BT159" s="53"/>
    </row>
    <row r="160" spans="1:72" x14ac:dyDescent="0.25">
      <c r="A160" s="10"/>
      <c r="B160" s="61"/>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53"/>
      <c r="BP160" s="53"/>
      <c r="BQ160" s="53"/>
      <c r="BR160" s="53"/>
      <c r="BS160" s="53"/>
      <c r="BT160" s="53"/>
    </row>
    <row r="161" spans="1:72" x14ac:dyDescent="0.25">
      <c r="A161" s="10"/>
      <c r="B161" s="61"/>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53"/>
      <c r="BP161" s="53"/>
      <c r="BQ161" s="53"/>
      <c r="BR161" s="53"/>
      <c r="BS161" s="53"/>
      <c r="BT161" s="53"/>
    </row>
    <row r="162" spans="1:72" x14ac:dyDescent="0.25">
      <c r="A162" s="10"/>
      <c r="B162" s="61"/>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53"/>
      <c r="BP162" s="53"/>
      <c r="BQ162" s="53"/>
      <c r="BR162" s="53"/>
      <c r="BS162" s="53"/>
      <c r="BT162" s="53"/>
    </row>
    <row r="163" spans="1:72" x14ac:dyDescent="0.25">
      <c r="A163" s="10"/>
      <c r="B163" s="61"/>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53"/>
      <c r="BP163" s="53"/>
      <c r="BQ163" s="53"/>
      <c r="BR163" s="53"/>
      <c r="BS163" s="53"/>
      <c r="BT163" s="53"/>
    </row>
    <row r="164" spans="1:72" x14ac:dyDescent="0.25">
      <c r="A164" s="10"/>
      <c r="B164" s="61"/>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53"/>
      <c r="BP164" s="53"/>
      <c r="BQ164" s="53"/>
      <c r="BR164" s="53"/>
      <c r="BS164" s="53"/>
      <c r="BT164" s="53"/>
    </row>
    <row r="165" spans="1:72" x14ac:dyDescent="0.25">
      <c r="A165" s="10"/>
      <c r="B165" s="61"/>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53"/>
      <c r="BP165" s="53"/>
      <c r="BQ165" s="53"/>
      <c r="BR165" s="53"/>
      <c r="BS165" s="53"/>
      <c r="BT165" s="53"/>
    </row>
    <row r="166" spans="1:72" x14ac:dyDescent="0.25">
      <c r="A166" s="37"/>
      <c r="B166" s="66"/>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row>
  </sheetData>
  <sheetProtection algorithmName="SHA-512" hashValue="dDncQ2y/mumz0EpYw7TjlkgyPfs8tCCVZ0QS6pmwpcUBNSZ7Ikxdi+Q14psTh5uh5JOyRZwpc5PagF00FDIKSg==" saltValue="jYNn6RQm8GwSfl5sN+lV9A==" spinCount="100000" sheet="1" objects="1" scenarios="1"/>
  <pageMargins left="0.7" right="0.7" top="0.75" bottom="0.75" header="0.3" footer="0.3"/>
  <pageSetup scale="1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K165"/>
  <sheetViews>
    <sheetView zoomScaleNormal="100" workbookViewId="0"/>
  </sheetViews>
  <sheetFormatPr defaultRowHeight="15" x14ac:dyDescent="0.25"/>
  <cols>
    <col min="1" max="1" width="9.140625" style="38"/>
    <col min="2" max="2" width="19" style="68" customWidth="1"/>
    <col min="3" max="9" width="9.140625" style="38"/>
    <col min="10" max="10" width="19" style="38" customWidth="1"/>
    <col min="11" max="16384" width="9.140625" style="38"/>
  </cols>
  <sheetData>
    <row r="1" spans="1:89" s="33" customFormat="1" ht="27" customHeight="1" x14ac:dyDescent="0.25">
      <c r="A1" s="59"/>
      <c r="B1" s="60"/>
    </row>
    <row r="2" spans="1:89" x14ac:dyDescent="0.25">
      <c r="A2" s="35"/>
      <c r="B2" s="61"/>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row>
    <row r="3" spans="1:89" ht="16.5" thickBot="1" x14ac:dyDescent="0.3">
      <c r="A3" s="1"/>
      <c r="B3" s="24"/>
      <c r="C3" s="2"/>
      <c r="D3" s="2"/>
      <c r="E3" s="2"/>
      <c r="F3" s="2"/>
      <c r="G3" s="39"/>
      <c r="H3" s="39"/>
      <c r="I3" s="39"/>
      <c r="J3" s="3"/>
      <c r="K3" s="2"/>
      <c r="L3" s="39"/>
      <c r="M3" s="39"/>
      <c r="N3" s="39"/>
      <c r="O3" s="3"/>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row>
    <row r="4" spans="1:89" ht="29.25" customHeight="1" thickBot="1" x14ac:dyDescent="0.3">
      <c r="A4" s="4"/>
      <c r="B4" s="27">
        <f>'Direct Cost of Turnover'!B47+'Indirect Cost of Turnover'!B17</f>
        <v>0</v>
      </c>
      <c r="C4" s="28"/>
      <c r="D4" s="5"/>
      <c r="E4" s="5"/>
      <c r="F4" s="40"/>
      <c r="G4" s="40"/>
      <c r="H4" s="40"/>
      <c r="I4" s="40"/>
      <c r="J4" s="6"/>
      <c r="K4" s="40"/>
      <c r="L4" s="40"/>
      <c r="M4" s="40"/>
      <c r="N4" s="40"/>
      <c r="O4" s="6"/>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row>
    <row r="5" spans="1:89" ht="38.25" customHeight="1" x14ac:dyDescent="0.25">
      <c r="A5" s="4"/>
      <c r="B5" s="29"/>
      <c r="C5" s="7"/>
      <c r="D5" s="7"/>
      <c r="E5" s="7"/>
      <c r="F5" s="41"/>
      <c r="G5" s="41"/>
      <c r="H5" s="41"/>
      <c r="I5" s="8"/>
      <c r="J5" s="37"/>
      <c r="K5" s="41"/>
      <c r="L5" s="41"/>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row>
    <row r="6" spans="1:89" ht="15.75" x14ac:dyDescent="0.25">
      <c r="A6" s="1"/>
      <c r="B6" s="87"/>
      <c r="C6" s="87"/>
      <c r="D6" s="87"/>
      <c r="E6" s="10"/>
      <c r="F6" s="10"/>
      <c r="G6" s="10"/>
      <c r="H6" s="11"/>
      <c r="I6" s="10"/>
      <c r="J6" s="9"/>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row>
    <row r="7" spans="1:89" ht="30" customHeight="1" x14ac:dyDescent="0.25">
      <c r="A7" s="13"/>
      <c r="B7" s="62"/>
      <c r="C7" s="2"/>
      <c r="D7" s="2"/>
      <c r="E7" s="2"/>
      <c r="F7" s="2"/>
      <c r="G7" s="2"/>
      <c r="H7" s="2"/>
      <c r="I7" s="2"/>
      <c r="J7" s="2"/>
      <c r="K7" s="2"/>
      <c r="L7" s="2"/>
      <c r="M7" s="2"/>
      <c r="N7" s="1"/>
      <c r="O7" s="1"/>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row>
    <row r="8" spans="1:89" ht="15.75" x14ac:dyDescent="0.25">
      <c r="A8" s="1"/>
      <c r="B8" s="61"/>
      <c r="C8" s="10"/>
      <c r="D8" s="10"/>
      <c r="E8" s="10"/>
      <c r="F8" s="10"/>
      <c r="G8" s="10"/>
      <c r="H8" s="10"/>
      <c r="I8" s="10"/>
      <c r="J8" s="10"/>
      <c r="K8" s="10"/>
      <c r="L8" s="10"/>
      <c r="M8" s="10"/>
      <c r="N8" s="2"/>
      <c r="O8" s="2"/>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row>
    <row r="9" spans="1:89" ht="15.75" x14ac:dyDescent="0.25">
      <c r="A9" s="14"/>
      <c r="B9" s="61"/>
      <c r="C9" s="10"/>
      <c r="D9" s="10"/>
      <c r="E9" s="10"/>
      <c r="F9" s="10"/>
      <c r="G9" s="10"/>
      <c r="H9" s="10"/>
      <c r="I9" s="10"/>
      <c r="J9" s="37"/>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row>
    <row r="10" spans="1:89" ht="15.75" x14ac:dyDescent="0.25">
      <c r="A10" s="1"/>
      <c r="B10" s="61"/>
      <c r="C10" s="10"/>
      <c r="D10" s="10"/>
      <c r="E10" s="10"/>
      <c r="F10" s="10"/>
      <c r="G10" s="10"/>
      <c r="H10" s="10"/>
      <c r="I10" s="10"/>
      <c r="J10" s="54"/>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row>
    <row r="11" spans="1:89" ht="31.5" customHeight="1" x14ac:dyDescent="0.25">
      <c r="A11" s="1"/>
      <c r="B11" s="30"/>
      <c r="C11" s="63"/>
      <c r="D11" s="10"/>
      <c r="E11" s="10"/>
      <c r="F11" s="10"/>
      <c r="G11" s="10"/>
      <c r="H11" s="10"/>
      <c r="I11" s="10"/>
      <c r="J11" s="8"/>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row>
    <row r="12" spans="1:89" ht="42" customHeight="1" x14ac:dyDescent="0.25">
      <c r="A12" s="1"/>
      <c r="B12" s="64"/>
      <c r="C12" s="10"/>
      <c r="D12" s="10"/>
      <c r="E12" s="10"/>
      <c r="F12" s="18"/>
      <c r="G12" s="61"/>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row>
    <row r="13" spans="1:89" ht="15.75" x14ac:dyDescent="0.25">
      <c r="A13" s="1"/>
      <c r="B13" s="61"/>
      <c r="C13" s="10"/>
      <c r="D13" s="10"/>
      <c r="E13" s="10"/>
      <c r="F13" s="19"/>
      <c r="G13" s="31"/>
      <c r="H13" s="2"/>
      <c r="I13" s="2"/>
      <c r="J13" s="2"/>
      <c r="K13" s="2"/>
      <c r="L13" s="2"/>
      <c r="M13" s="2"/>
      <c r="N13" s="2"/>
      <c r="O13" s="2"/>
      <c r="P13" s="2"/>
      <c r="Q13" s="2"/>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row>
    <row r="14" spans="1:89" ht="15.75" x14ac:dyDescent="0.25">
      <c r="A14" s="13"/>
      <c r="B14" s="24"/>
      <c r="C14" s="2"/>
      <c r="D14" s="2"/>
      <c r="E14" s="2"/>
      <c r="F14" s="18"/>
      <c r="G14" s="61"/>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row>
    <row r="15" spans="1:89" ht="15.75" x14ac:dyDescent="0.25">
      <c r="A15" s="10"/>
      <c r="B15" s="61"/>
      <c r="C15" s="10"/>
      <c r="D15" s="10"/>
      <c r="E15" s="10"/>
      <c r="F15" s="18"/>
      <c r="G15" s="61"/>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row>
    <row r="16" spans="1:89" ht="15.75" x14ac:dyDescent="0.25">
      <c r="A16" s="16"/>
      <c r="B16" s="61"/>
      <c r="C16" s="10"/>
      <c r="D16" s="10"/>
      <c r="E16" s="10"/>
      <c r="F16" s="18"/>
      <c r="G16" s="61"/>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row>
    <row r="17" spans="1:89" ht="31.5" customHeight="1" x14ac:dyDescent="0.25">
      <c r="A17" s="18"/>
      <c r="B17" s="3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row>
    <row r="18" spans="1:89" ht="39.75" customHeight="1" x14ac:dyDescent="0.25">
      <c r="A18" s="18"/>
      <c r="B18" s="61"/>
      <c r="C18" s="10"/>
      <c r="D18" s="10"/>
      <c r="E18" s="10"/>
      <c r="F18" s="10"/>
      <c r="G18" s="10"/>
      <c r="H18" s="10"/>
      <c r="I18" s="8"/>
      <c r="J18" s="37"/>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row>
    <row r="19" spans="1:89" ht="15.75" x14ac:dyDescent="0.25">
      <c r="A19" s="18"/>
      <c r="B19" s="61"/>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row>
    <row r="20" spans="1:89" ht="27" customHeight="1" x14ac:dyDescent="0.25">
      <c r="A20" s="19"/>
      <c r="B20" s="31"/>
      <c r="C20" s="2"/>
      <c r="D20" s="2"/>
      <c r="E20" s="2"/>
      <c r="F20" s="2"/>
      <c r="G20" s="2"/>
      <c r="H20" s="2"/>
      <c r="I20" s="2"/>
      <c r="J20" s="2"/>
      <c r="K20" s="2"/>
      <c r="L20" s="2"/>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row>
    <row r="21" spans="1:89" ht="15.75" x14ac:dyDescent="0.25">
      <c r="A21" s="18"/>
      <c r="B21" s="61"/>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row>
    <row r="22" spans="1:89" ht="15.75" x14ac:dyDescent="0.25">
      <c r="A22" s="18"/>
      <c r="B22" s="61"/>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row>
    <row r="23" spans="1:89" ht="15.75" x14ac:dyDescent="0.25">
      <c r="A23" s="18"/>
      <c r="B23" s="61"/>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row>
    <row r="24" spans="1:89" ht="36" customHeight="1" x14ac:dyDescent="0.25">
      <c r="A24" s="9"/>
      <c r="B24" s="61"/>
      <c r="C24" s="10"/>
      <c r="D24" s="10"/>
      <c r="E24" s="10"/>
      <c r="F24" s="10"/>
      <c r="G24" s="10"/>
      <c r="H24" s="10"/>
      <c r="I24" s="8"/>
      <c r="J24" s="37"/>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row>
    <row r="25" spans="1:89" ht="15.75" x14ac:dyDescent="0.25">
      <c r="A25" s="1"/>
      <c r="B25" s="61"/>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row>
    <row r="26" spans="1:89" ht="15.75" x14ac:dyDescent="0.25">
      <c r="A26" s="13"/>
      <c r="B26" s="25"/>
      <c r="C26" s="16"/>
      <c r="D26" s="16"/>
      <c r="E26" s="16"/>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row>
    <row r="27" spans="1:89" ht="20.25" customHeight="1" x14ac:dyDescent="0.25">
      <c r="A27" s="13"/>
      <c r="B27" s="25"/>
      <c r="C27" s="16"/>
      <c r="D27" s="16"/>
      <c r="E27" s="16"/>
      <c r="F27" s="43"/>
      <c r="G27" s="10"/>
      <c r="H27" s="10"/>
      <c r="I27" s="10"/>
      <c r="J27" s="37"/>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row>
    <row r="28" spans="1:89" ht="15.75" x14ac:dyDescent="0.25">
      <c r="A28" s="18"/>
      <c r="B28" s="61"/>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row>
    <row r="29" spans="1:89" ht="15.75" x14ac:dyDescent="0.25">
      <c r="A29" s="18"/>
      <c r="B29" s="6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row>
    <row r="30" spans="1:89" s="50" customFormat="1" ht="29.25" customHeight="1" x14ac:dyDescent="0.25">
      <c r="A30" s="47"/>
      <c r="B30" s="65"/>
      <c r="C30" s="48"/>
      <c r="D30" s="48"/>
      <c r="E30" s="46"/>
      <c r="F30" s="46"/>
      <c r="G30" s="46"/>
      <c r="H30" s="46"/>
      <c r="I30" s="46"/>
      <c r="J30" s="46"/>
      <c r="K30" s="46"/>
      <c r="L30" s="46"/>
      <c r="M30" s="46"/>
      <c r="N30" s="46"/>
      <c r="O30" s="46"/>
      <c r="P30" s="46"/>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row>
    <row r="31" spans="1:89" ht="24" customHeight="1" x14ac:dyDescent="0.25">
      <c r="A31" s="37"/>
      <c r="B31" s="66"/>
      <c r="C31" s="37"/>
      <c r="D31" s="37"/>
      <c r="E31" s="37"/>
      <c r="F31" s="37"/>
      <c r="G31" s="37"/>
      <c r="H31" s="37"/>
      <c r="I31" s="37"/>
      <c r="J31" s="26"/>
      <c r="K31" s="37"/>
      <c r="L31" s="37"/>
      <c r="M31" s="37"/>
      <c r="N31" s="37"/>
      <c r="O31" s="37"/>
      <c r="P31" s="37"/>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row>
    <row r="32" spans="1:89" x14ac:dyDescent="0.25">
      <c r="A32" s="37"/>
      <c r="B32" s="66"/>
      <c r="C32" s="37"/>
      <c r="D32" s="37"/>
      <c r="E32" s="37"/>
      <c r="F32" s="37"/>
      <c r="G32" s="37"/>
      <c r="H32" s="37"/>
      <c r="I32" s="37"/>
      <c r="J32" s="37"/>
      <c r="K32" s="37"/>
      <c r="L32" s="37"/>
      <c r="M32" s="37"/>
      <c r="N32" s="37"/>
      <c r="O32" s="37"/>
      <c r="P32" s="37"/>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row>
    <row r="33" spans="1:89" ht="15.75" x14ac:dyDescent="0.25">
      <c r="A33" s="18"/>
      <c r="B33" s="6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row>
    <row r="34" spans="1:89" ht="23.25" customHeight="1" x14ac:dyDescent="0.25">
      <c r="A34" s="19"/>
      <c r="B34" s="67"/>
      <c r="C34" s="10"/>
      <c r="D34" s="10"/>
      <c r="E34" s="10"/>
      <c r="F34" s="10"/>
      <c r="G34" s="10"/>
      <c r="H34" s="10"/>
      <c r="I34" s="10"/>
      <c r="J34" s="2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row>
    <row r="35" spans="1:89" ht="23.25" customHeight="1" x14ac:dyDescent="0.25">
      <c r="A35" s="19"/>
      <c r="B35" s="67"/>
      <c r="C35" s="10"/>
      <c r="D35" s="10"/>
      <c r="E35" s="10"/>
      <c r="F35" s="10"/>
      <c r="G35" s="10"/>
      <c r="H35" s="10"/>
      <c r="I35" s="10"/>
      <c r="J35" s="2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row>
    <row r="36" spans="1:89" x14ac:dyDescent="0.25">
      <c r="A36" s="10"/>
      <c r="B36" s="61"/>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row>
    <row r="37" spans="1:89" x14ac:dyDescent="0.25">
      <c r="A37" s="21"/>
      <c r="B37" s="61"/>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row>
    <row r="38" spans="1:89" x14ac:dyDescent="0.25">
      <c r="A38" s="21" t="s">
        <v>0</v>
      </c>
      <c r="B38" s="61"/>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row>
    <row r="39" spans="1:89" x14ac:dyDescent="0.25">
      <c r="A39" s="10"/>
      <c r="B39" s="6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row>
    <row r="40" spans="1:89" x14ac:dyDescent="0.25">
      <c r="A40" s="21"/>
      <c r="B40" s="61"/>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row>
    <row r="41" spans="1:89" x14ac:dyDescent="0.25">
      <c r="A41" s="21"/>
      <c r="B41" s="61"/>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row>
    <row r="42" spans="1:89" x14ac:dyDescent="0.25">
      <c r="A42" s="21"/>
      <c r="B42" s="61"/>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row>
    <row r="43" spans="1:89" x14ac:dyDescent="0.25">
      <c r="A43" s="10"/>
      <c r="B43" s="61"/>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row>
    <row r="44" spans="1:89" x14ac:dyDescent="0.25">
      <c r="A44" s="10"/>
      <c r="B44" s="61"/>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row>
    <row r="45" spans="1:89" x14ac:dyDescent="0.25">
      <c r="A45" s="10"/>
      <c r="B45" s="61"/>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row>
    <row r="46" spans="1:89" x14ac:dyDescent="0.25">
      <c r="A46" s="10"/>
      <c r="B46" s="61"/>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row>
    <row r="47" spans="1:89" x14ac:dyDescent="0.25">
      <c r="A47" s="10"/>
      <c r="B47" s="61"/>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row>
    <row r="48" spans="1:89" x14ac:dyDescent="0.25">
      <c r="A48" s="10"/>
      <c r="B48" s="61"/>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row>
    <row r="49" spans="1:89" x14ac:dyDescent="0.25">
      <c r="A49" s="10"/>
      <c r="B49" s="61"/>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row>
    <row r="50" spans="1:89" x14ac:dyDescent="0.25">
      <c r="A50" s="10"/>
      <c r="B50" s="61"/>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row>
    <row r="51" spans="1:89" x14ac:dyDescent="0.25">
      <c r="A51" s="10"/>
      <c r="B51" s="61"/>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row>
    <row r="52" spans="1:89" x14ac:dyDescent="0.25">
      <c r="A52" s="10"/>
      <c r="B52" s="61"/>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row>
    <row r="53" spans="1:89" x14ac:dyDescent="0.25">
      <c r="A53" s="10"/>
      <c r="B53" s="61"/>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row>
    <row r="54" spans="1:89" x14ac:dyDescent="0.25">
      <c r="A54" s="10"/>
      <c r="B54" s="61"/>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row>
    <row r="55" spans="1:89" x14ac:dyDescent="0.25">
      <c r="A55" s="10"/>
      <c r="B55" s="61"/>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row>
    <row r="56" spans="1:89" x14ac:dyDescent="0.25">
      <c r="A56" s="10"/>
      <c r="B56" s="61"/>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row>
    <row r="57" spans="1:89" x14ac:dyDescent="0.25">
      <c r="A57" s="10"/>
      <c r="B57" s="61"/>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row>
    <row r="58" spans="1:89" x14ac:dyDescent="0.25">
      <c r="A58" s="10"/>
      <c r="B58" s="61"/>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row>
    <row r="59" spans="1:89" x14ac:dyDescent="0.25">
      <c r="A59" s="10"/>
      <c r="B59" s="61"/>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row>
    <row r="60" spans="1:89" x14ac:dyDescent="0.25">
      <c r="A60" s="10"/>
      <c r="B60" s="61"/>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row>
    <row r="61" spans="1:89" x14ac:dyDescent="0.25">
      <c r="A61" s="10"/>
      <c r="B61" s="61"/>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row>
    <row r="62" spans="1:89" x14ac:dyDescent="0.25">
      <c r="A62" s="10"/>
      <c r="B62" s="61"/>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row>
    <row r="63" spans="1:89" x14ac:dyDescent="0.25">
      <c r="A63" s="10"/>
      <c r="B63" s="61"/>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row>
    <row r="64" spans="1:89" x14ac:dyDescent="0.25">
      <c r="A64" s="10"/>
      <c r="B64" s="61"/>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row>
    <row r="65" spans="1:89" x14ac:dyDescent="0.25">
      <c r="A65" s="10"/>
      <c r="B65" s="61"/>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row>
    <row r="66" spans="1:89" x14ac:dyDescent="0.25">
      <c r="A66" s="10"/>
      <c r="B66" s="61"/>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row>
    <row r="67" spans="1:89" x14ac:dyDescent="0.25">
      <c r="A67" s="10"/>
      <c r="B67" s="61"/>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row>
    <row r="68" spans="1:89" x14ac:dyDescent="0.25">
      <c r="A68" s="10"/>
      <c r="B68" s="61"/>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row>
    <row r="69" spans="1:89" x14ac:dyDescent="0.25">
      <c r="A69" s="10"/>
      <c r="B69" s="61"/>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row>
    <row r="70" spans="1:89" x14ac:dyDescent="0.25">
      <c r="A70" s="10"/>
      <c r="B70" s="61"/>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row>
    <row r="71" spans="1:89" x14ac:dyDescent="0.25">
      <c r="A71" s="10"/>
      <c r="B71" s="61"/>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row>
    <row r="72" spans="1:89" x14ac:dyDescent="0.25">
      <c r="A72" s="10"/>
      <c r="B72" s="61"/>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row>
    <row r="73" spans="1:89" x14ac:dyDescent="0.25">
      <c r="A73" s="10"/>
      <c r="B73" s="61"/>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row>
    <row r="74" spans="1:89" x14ac:dyDescent="0.25">
      <c r="A74" s="10"/>
      <c r="B74" s="61"/>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row>
    <row r="75" spans="1:89" x14ac:dyDescent="0.25">
      <c r="A75" s="10"/>
      <c r="B75" s="61"/>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row>
    <row r="76" spans="1:89" x14ac:dyDescent="0.25">
      <c r="A76" s="10"/>
      <c r="B76" s="61"/>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row>
    <row r="77" spans="1:89" x14ac:dyDescent="0.25">
      <c r="A77" s="10"/>
      <c r="B77" s="61"/>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row>
    <row r="78" spans="1:89" x14ac:dyDescent="0.25">
      <c r="A78" s="10"/>
      <c r="B78" s="61"/>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row>
    <row r="79" spans="1:89" x14ac:dyDescent="0.25">
      <c r="A79" s="10"/>
      <c r="B79" s="61"/>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row>
    <row r="80" spans="1:89" x14ac:dyDescent="0.25">
      <c r="A80" s="10"/>
      <c r="B80" s="61"/>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row>
    <row r="81" spans="1:89" x14ac:dyDescent="0.25">
      <c r="A81" s="10"/>
      <c r="B81" s="61"/>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row>
    <row r="82" spans="1:89" x14ac:dyDescent="0.25">
      <c r="A82" s="10"/>
      <c r="B82" s="61"/>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row>
    <row r="83" spans="1:89" x14ac:dyDescent="0.25">
      <c r="A83" s="10"/>
      <c r="B83" s="61"/>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row>
    <row r="84" spans="1:89" x14ac:dyDescent="0.25">
      <c r="A84" s="10"/>
      <c r="B84" s="61"/>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row>
    <row r="85" spans="1:89" x14ac:dyDescent="0.25">
      <c r="A85" s="10"/>
      <c r="B85" s="61"/>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row>
    <row r="86" spans="1:89" x14ac:dyDescent="0.25">
      <c r="A86" s="10"/>
      <c r="B86" s="61"/>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row>
    <row r="87" spans="1:89" x14ac:dyDescent="0.25">
      <c r="A87" s="10"/>
      <c r="B87" s="61"/>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row>
    <row r="88" spans="1:89" x14ac:dyDescent="0.25">
      <c r="A88" s="10"/>
      <c r="B88" s="61"/>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row>
    <row r="89" spans="1:89" x14ac:dyDescent="0.25">
      <c r="A89" s="10"/>
      <c r="B89" s="61"/>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row>
    <row r="90" spans="1:89" x14ac:dyDescent="0.25">
      <c r="A90" s="10"/>
      <c r="B90" s="61"/>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row>
    <row r="91" spans="1:89" x14ac:dyDescent="0.25">
      <c r="A91" s="10"/>
      <c r="B91" s="61"/>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row>
    <row r="92" spans="1:89" x14ac:dyDescent="0.25">
      <c r="A92" s="10"/>
      <c r="B92" s="61"/>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row>
    <row r="93" spans="1:89" x14ac:dyDescent="0.25">
      <c r="A93" s="10"/>
      <c r="B93" s="61"/>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row>
    <row r="94" spans="1:89" x14ac:dyDescent="0.25">
      <c r="A94" s="10"/>
      <c r="B94" s="61"/>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row>
    <row r="95" spans="1:89" x14ac:dyDescent="0.25">
      <c r="A95" s="10"/>
      <c r="B95" s="61"/>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row>
    <row r="96" spans="1:89" x14ac:dyDescent="0.25">
      <c r="A96" s="10"/>
      <c r="B96" s="61"/>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row>
    <row r="97" spans="1:89" x14ac:dyDescent="0.25">
      <c r="A97" s="10"/>
      <c r="B97" s="61"/>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row>
    <row r="98" spans="1:89" x14ac:dyDescent="0.25">
      <c r="A98" s="10"/>
      <c r="B98" s="61"/>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row>
    <row r="99" spans="1:89" x14ac:dyDescent="0.25">
      <c r="A99" s="10"/>
      <c r="B99" s="61"/>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row>
    <row r="100" spans="1:89" x14ac:dyDescent="0.25">
      <c r="A100" s="10"/>
      <c r="B100" s="61"/>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row>
    <row r="101" spans="1:89" x14ac:dyDescent="0.25">
      <c r="A101" s="10"/>
      <c r="B101" s="61"/>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row>
    <row r="102" spans="1:89" x14ac:dyDescent="0.25">
      <c r="A102" s="10"/>
      <c r="B102" s="61"/>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row>
    <row r="103" spans="1:89" x14ac:dyDescent="0.25">
      <c r="A103" s="10"/>
      <c r="B103" s="61"/>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row>
    <row r="104" spans="1:89" x14ac:dyDescent="0.25">
      <c r="A104" s="10"/>
      <c r="B104" s="61"/>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row>
    <row r="105" spans="1:89" x14ac:dyDescent="0.25">
      <c r="A105" s="10"/>
      <c r="B105" s="61"/>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row>
    <row r="106" spans="1:89" x14ac:dyDescent="0.25">
      <c r="A106" s="10"/>
      <c r="B106" s="61"/>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row>
    <row r="107" spans="1:89" x14ac:dyDescent="0.25">
      <c r="A107" s="10"/>
      <c r="B107" s="61"/>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row>
    <row r="108" spans="1:89" x14ac:dyDescent="0.25">
      <c r="A108" s="10"/>
      <c r="B108" s="61"/>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row>
    <row r="109" spans="1:89" x14ac:dyDescent="0.25">
      <c r="A109" s="10"/>
      <c r="B109" s="61"/>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row>
    <row r="110" spans="1:89" x14ac:dyDescent="0.25">
      <c r="A110" s="10"/>
      <c r="B110" s="61"/>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row>
    <row r="111" spans="1:89" x14ac:dyDescent="0.25">
      <c r="A111" s="10"/>
      <c r="B111" s="61"/>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row>
    <row r="112" spans="1:89" x14ac:dyDescent="0.25">
      <c r="A112" s="10"/>
      <c r="B112" s="61"/>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row>
    <row r="113" spans="1:89" x14ac:dyDescent="0.25">
      <c r="A113" s="10"/>
      <c r="B113" s="61"/>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row>
    <row r="114" spans="1:89" x14ac:dyDescent="0.25">
      <c r="A114" s="10"/>
      <c r="B114" s="61"/>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row>
    <row r="115" spans="1:89" x14ac:dyDescent="0.25">
      <c r="A115" s="10"/>
      <c r="B115" s="61"/>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row>
    <row r="116" spans="1:89" x14ac:dyDescent="0.25">
      <c r="A116" s="10"/>
      <c r="B116" s="61"/>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row>
    <row r="117" spans="1:89" x14ac:dyDescent="0.25">
      <c r="A117" s="10"/>
      <c r="B117" s="61"/>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row>
    <row r="118" spans="1:89" x14ac:dyDescent="0.25">
      <c r="A118" s="10"/>
      <c r="B118" s="61"/>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row>
    <row r="119" spans="1:89" x14ac:dyDescent="0.25">
      <c r="A119" s="10"/>
      <c r="B119" s="61"/>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row>
    <row r="120" spans="1:89" x14ac:dyDescent="0.25">
      <c r="A120" s="10"/>
      <c r="B120" s="61"/>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row>
    <row r="121" spans="1:89" x14ac:dyDescent="0.25">
      <c r="A121" s="10"/>
      <c r="B121" s="61"/>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row>
    <row r="122" spans="1:89" x14ac:dyDescent="0.25">
      <c r="A122" s="10"/>
      <c r="B122" s="61"/>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row>
    <row r="123" spans="1:89" x14ac:dyDescent="0.25">
      <c r="A123" s="10"/>
      <c r="B123" s="61"/>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row>
    <row r="124" spans="1:89" x14ac:dyDescent="0.25">
      <c r="A124" s="10"/>
      <c r="B124" s="61"/>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row>
    <row r="125" spans="1:89" x14ac:dyDescent="0.25">
      <c r="A125" s="10"/>
      <c r="B125" s="61"/>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row>
    <row r="126" spans="1:89" x14ac:dyDescent="0.25">
      <c r="A126" s="10"/>
      <c r="B126" s="61"/>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row>
    <row r="127" spans="1:89" x14ac:dyDescent="0.25">
      <c r="A127" s="10"/>
      <c r="B127" s="61"/>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row>
    <row r="128" spans="1:89" x14ac:dyDescent="0.25">
      <c r="A128" s="10"/>
      <c r="B128" s="61"/>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row>
    <row r="129" spans="1:89" x14ac:dyDescent="0.25">
      <c r="A129" s="10"/>
      <c r="B129" s="61"/>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row>
    <row r="130" spans="1:89" s="37" customFormat="1" x14ac:dyDescent="0.25">
      <c r="A130" s="10"/>
      <c r="B130" s="61"/>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row>
    <row r="131" spans="1:89" s="37" customFormat="1" x14ac:dyDescent="0.25">
      <c r="A131" s="10"/>
      <c r="B131" s="61"/>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row>
    <row r="132" spans="1:89" s="37" customFormat="1" x14ac:dyDescent="0.25">
      <c r="A132" s="10"/>
      <c r="B132" s="61"/>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row>
    <row r="133" spans="1:89" s="37" customFormat="1" x14ac:dyDescent="0.25">
      <c r="A133" s="10"/>
      <c r="B133" s="61"/>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row>
    <row r="134" spans="1:89" s="37" customFormat="1" x14ac:dyDescent="0.25">
      <c r="A134" s="10"/>
      <c r="B134" s="61"/>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row>
    <row r="135" spans="1:89" s="37" customFormat="1" x14ac:dyDescent="0.25">
      <c r="A135" s="10"/>
      <c r="B135" s="61"/>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row>
    <row r="136" spans="1:89" s="37" customFormat="1" x14ac:dyDescent="0.25">
      <c r="A136" s="10"/>
      <c r="B136" s="61"/>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row>
    <row r="137" spans="1:89" s="37" customFormat="1" x14ac:dyDescent="0.25">
      <c r="A137" s="10"/>
      <c r="B137" s="61"/>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row>
    <row r="138" spans="1:89" s="37" customFormat="1" x14ac:dyDescent="0.25">
      <c r="A138" s="10"/>
      <c r="B138" s="61"/>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row>
    <row r="139" spans="1:89" s="37" customFormat="1" x14ac:dyDescent="0.25">
      <c r="A139" s="10"/>
      <c r="B139" s="61"/>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row>
    <row r="140" spans="1:89" s="37" customFormat="1" x14ac:dyDescent="0.25">
      <c r="A140" s="10"/>
      <c r="B140" s="61"/>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row>
    <row r="141" spans="1:89" s="37" customFormat="1" x14ac:dyDescent="0.25">
      <c r="A141" s="10"/>
      <c r="B141" s="61"/>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row>
    <row r="142" spans="1:89" s="37" customFormat="1" x14ac:dyDescent="0.25">
      <c r="A142" s="10"/>
      <c r="B142" s="61"/>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row>
    <row r="143" spans="1:89" s="37" customFormat="1" x14ac:dyDescent="0.25">
      <c r="A143" s="10"/>
      <c r="B143" s="61"/>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row>
    <row r="144" spans="1:89" s="37" customFormat="1" x14ac:dyDescent="0.25">
      <c r="A144" s="10"/>
      <c r="B144" s="61"/>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row>
    <row r="145" spans="1:72" s="37" customFormat="1" x14ac:dyDescent="0.25">
      <c r="A145" s="10"/>
      <c r="B145" s="61"/>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row>
    <row r="146" spans="1:72" s="37" customFormat="1" x14ac:dyDescent="0.25">
      <c r="A146" s="10"/>
      <c r="B146" s="61"/>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row>
    <row r="147" spans="1:72" s="37" customFormat="1" x14ac:dyDescent="0.25">
      <c r="A147" s="10"/>
      <c r="B147" s="61"/>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row>
    <row r="148" spans="1:72" s="37" customFormat="1" x14ac:dyDescent="0.25">
      <c r="A148" s="10"/>
      <c r="B148" s="61"/>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row>
    <row r="149" spans="1:72" s="37" customFormat="1" x14ac:dyDescent="0.25">
      <c r="A149" s="10"/>
      <c r="B149" s="61"/>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row>
    <row r="150" spans="1:72" s="37" customFormat="1" x14ac:dyDescent="0.25">
      <c r="A150" s="10"/>
      <c r="B150" s="61"/>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row>
    <row r="151" spans="1:72" s="37" customFormat="1" x14ac:dyDescent="0.25">
      <c r="A151" s="10"/>
      <c r="B151" s="61"/>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row>
    <row r="152" spans="1:72" s="37" customFormat="1" x14ac:dyDescent="0.25">
      <c r="A152" s="10"/>
      <c r="B152" s="61"/>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row>
    <row r="153" spans="1:72" s="37" customFormat="1" x14ac:dyDescent="0.25">
      <c r="A153" s="10"/>
      <c r="B153" s="61"/>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row>
    <row r="154" spans="1:72" s="37" customFormat="1" x14ac:dyDescent="0.25">
      <c r="A154" s="10"/>
      <c r="B154" s="61"/>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row>
    <row r="155" spans="1:72" s="37" customFormat="1" x14ac:dyDescent="0.25">
      <c r="A155" s="10"/>
      <c r="B155" s="61"/>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row>
    <row r="156" spans="1:72" s="37" customFormat="1" x14ac:dyDescent="0.25">
      <c r="A156" s="10"/>
      <c r="B156" s="61"/>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row>
    <row r="157" spans="1:72" s="37" customFormat="1" x14ac:dyDescent="0.25">
      <c r="A157" s="10"/>
      <c r="B157" s="61"/>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row>
    <row r="158" spans="1:72" s="37" customFormat="1" x14ac:dyDescent="0.25">
      <c r="A158" s="10"/>
      <c r="B158" s="61"/>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row>
    <row r="159" spans="1:72" s="37" customFormat="1" x14ac:dyDescent="0.25">
      <c r="A159" s="10"/>
      <c r="B159" s="61"/>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row>
    <row r="160" spans="1:72" s="37" customFormat="1" x14ac:dyDescent="0.25">
      <c r="A160" s="10"/>
      <c r="B160" s="61"/>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row>
    <row r="161" spans="1:72" s="37" customFormat="1" x14ac:dyDescent="0.25">
      <c r="A161" s="10"/>
      <c r="B161" s="61"/>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row>
    <row r="162" spans="1:72" s="37" customFormat="1" x14ac:dyDescent="0.25">
      <c r="A162" s="10"/>
      <c r="B162" s="61"/>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row>
    <row r="163" spans="1:72" s="37" customFormat="1" x14ac:dyDescent="0.25">
      <c r="A163" s="10"/>
      <c r="B163" s="61"/>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row>
    <row r="164" spans="1:72" s="37" customFormat="1" x14ac:dyDescent="0.25">
      <c r="A164" s="10"/>
      <c r="B164" s="61"/>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row>
    <row r="165" spans="1:72" s="37" customFormat="1" x14ac:dyDescent="0.25">
      <c r="A165" s="10"/>
      <c r="B165" s="61"/>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row>
  </sheetData>
  <sheetProtection algorithmName="SHA-512" hashValue="xlL6T7z91sslpq8+SFXRk08WmwDi+CfIaygg4lrRKgmeB1hgnsu719g5/fRwu6hnK85hkpL5v56AR0ZVR0Uzhw==" saltValue="c+AoPWikLMKxs3o9N4VcBw==" spinCount="100000" sheet="1" objects="1" scenarios="1"/>
  <mergeCells count="1">
    <mergeCell ref="B6:D6"/>
  </mergeCells>
  <pageMargins left="0.7" right="0.7" top="0.75" bottom="0.75" header="0.3" footer="0.3"/>
  <pageSetup scale="1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4139BB44E1EC47ADEF0B427E8C0A37" ma:contentTypeVersion="10" ma:contentTypeDescription="Create a new document." ma:contentTypeScope="" ma:versionID="036a0d774e61df1cf846ebbabdcd9b94">
  <xsd:schema xmlns:xsd="http://www.w3.org/2001/XMLSchema" xmlns:xs="http://www.w3.org/2001/XMLSchema" xmlns:p="http://schemas.microsoft.com/office/2006/metadata/properties" xmlns:ns2="48dd4e60-51b7-43de-b66d-5404a41ef541" xmlns:ns3="ea7028db-55b1-4b83-86eb-7091cf7fa96b" targetNamespace="http://schemas.microsoft.com/office/2006/metadata/properties" ma:root="true" ma:fieldsID="774a830d7f7e0b59f75e00194927520f" ns2:_="" ns3:_="">
    <xsd:import namespace="48dd4e60-51b7-43de-b66d-5404a41ef541"/>
    <xsd:import namespace="ea7028db-55b1-4b83-86eb-7091cf7fa96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dd4e60-51b7-43de-b66d-5404a41ef54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7028db-55b1-4b83-86eb-7091cf7fa96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529C46-342B-4A47-BFB2-1D339D6F15E9}">
  <ds:schemaRefs>
    <ds:schemaRef ds:uri="http://schemas.microsoft.com/office/infopath/2007/PartnerControls"/>
    <ds:schemaRef ds:uri="http://schemas.microsoft.com/office/2006/documentManagement/types"/>
    <ds:schemaRef ds:uri="http://www.w3.org/XML/1998/namespace"/>
    <ds:schemaRef ds:uri="http://purl.org/dc/terms/"/>
    <ds:schemaRef ds:uri="http://purl.org/dc/elements/1.1/"/>
    <ds:schemaRef ds:uri="http://schemas.openxmlformats.org/package/2006/metadata/core-properties"/>
    <ds:schemaRef ds:uri="48dd4e60-51b7-43de-b66d-5404a41ef541"/>
    <ds:schemaRef ds:uri="ea7028db-55b1-4b83-86eb-7091cf7fa96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DBD9159-7B5D-47AD-8284-39773B0D9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dd4e60-51b7-43de-b66d-5404a41ef541"/>
    <ds:schemaRef ds:uri="ea7028db-55b1-4b83-86eb-7091cf7fa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87130A-CB66-4A84-B42F-1802328057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Direct Cost of Turnover</vt:lpstr>
      <vt:lpstr>Indirect Cost of Turnover</vt:lpstr>
      <vt:lpstr>Total Cost of 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Fins, Amanda</dc:creator>
  <cp:keywords/>
  <dc:description/>
  <cp:lastModifiedBy>Tony Mastria</cp:lastModifiedBy>
  <cp:revision/>
  <dcterms:created xsi:type="dcterms:W3CDTF">2018-10-22T19:43:15Z</dcterms:created>
  <dcterms:modified xsi:type="dcterms:W3CDTF">2019-03-18T18:18:28Z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0x010100B34139BB44E1EC47ADEF0B427E8C0A37</vt:lpwstr>
  </property>
</Properties>
</file>